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ya.kretschmann\Desktop\"/>
    </mc:Choice>
  </mc:AlternateContent>
  <bookViews>
    <workbookView xWindow="0" yWindow="0" windowWidth="28800" windowHeight="118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6" i="1" l="1"/>
  <c r="H88" i="1"/>
  <c r="H77" i="1"/>
  <c r="H69" i="1"/>
  <c r="I69" i="1" s="1"/>
  <c r="I77" i="1"/>
  <c r="G116" i="1" l="1"/>
  <c r="G117" i="1"/>
  <c r="G118" i="1"/>
  <c r="G119" i="1"/>
  <c r="G120" i="1"/>
  <c r="G121" i="1"/>
  <c r="G122" i="1"/>
  <c r="G123" i="1"/>
  <c r="G124" i="1"/>
  <c r="G125" i="1"/>
  <c r="G126" i="1"/>
  <c r="G127" i="1"/>
  <c r="G128" i="1"/>
  <c r="G129" i="1"/>
  <c r="G130" i="1"/>
  <c r="G131" i="1"/>
  <c r="G132" i="1"/>
  <c r="G133" i="1"/>
  <c r="G134" i="1"/>
  <c r="G135" i="1"/>
  <c r="G115" i="1"/>
  <c r="C141" i="1" l="1"/>
  <c r="C142" i="1"/>
  <c r="C140" i="1"/>
  <c r="J54" i="1"/>
  <c r="H91" i="1" s="1"/>
  <c r="J55" i="1"/>
  <c r="H82" i="1" s="1"/>
  <c r="J56" i="1"/>
  <c r="H92" i="1" s="1"/>
  <c r="J57" i="1"/>
  <c r="H94" i="1" s="1"/>
  <c r="J58" i="1"/>
  <c r="H84" i="1" s="1"/>
  <c r="J59" i="1"/>
  <c r="H85" i="1" s="1"/>
  <c r="J60" i="1"/>
  <c r="H86" i="1" s="1"/>
  <c r="J48" i="1"/>
  <c r="H76" i="1" s="1"/>
  <c r="J45" i="1"/>
  <c r="H75" i="1" s="1"/>
  <c r="J42" i="1"/>
  <c r="H74" i="1" s="1"/>
  <c r="J31" i="1"/>
  <c r="J32" i="1"/>
  <c r="J33" i="1"/>
  <c r="J34" i="1"/>
  <c r="J35" i="1"/>
  <c r="J30" i="1"/>
  <c r="J16" i="1"/>
  <c r="H64" i="1" s="1"/>
  <c r="J17" i="1"/>
  <c r="H65" i="1" s="1"/>
  <c r="J18" i="1"/>
  <c r="H66" i="1" s="1"/>
  <c r="J19" i="1"/>
  <c r="H67" i="1" s="1"/>
  <c r="J20" i="1"/>
  <c r="H68" i="1" s="1"/>
  <c r="J21" i="1"/>
  <c r="H80" i="1" s="1"/>
  <c r="J22" i="1"/>
  <c r="H72" i="1" s="1"/>
  <c r="J23" i="1"/>
  <c r="H93" i="1" s="1"/>
  <c r="J24" i="1"/>
  <c r="H73" i="1" s="1"/>
  <c r="J25" i="1"/>
  <c r="H83" i="1" s="1"/>
  <c r="J26" i="1"/>
  <c r="H87" i="1" s="1"/>
  <c r="J27" i="1"/>
  <c r="H95" i="1" s="1"/>
  <c r="E104" i="1" l="1"/>
  <c r="I96" i="1"/>
  <c r="E106" i="1" s="1"/>
  <c r="H81" i="1"/>
  <c r="I88" i="1" l="1"/>
  <c r="I97" i="1" s="1"/>
  <c r="E101" i="1" s="1"/>
  <c r="E103" i="1"/>
  <c r="E105" i="1" l="1"/>
</calcChain>
</file>

<file path=xl/sharedStrings.xml><?xml version="1.0" encoding="utf-8"?>
<sst xmlns="http://schemas.openxmlformats.org/spreadsheetml/2006/main" count="179" uniqueCount="155">
  <si>
    <t>EATING QUESTIONAIRE</t>
  </si>
  <si>
    <t>What has been your usual eating pattern over the last four weeks?</t>
  </si>
  <si>
    <t>The following questions are concerned with the past four weeks (28 days) only. Please read each question carefully. Please answer all questions, even if some do not seem to apply to you.</t>
  </si>
  <si>
    <t xml:space="preserve">Have your eating habits varied much from day to day? E.g. Have weekdays differed from weekends? </t>
  </si>
  <si>
    <t>Have your eating habits in the last four weeks been different to the previous two months?</t>
  </si>
  <si>
    <t>Scoring the EDE-Q</t>
  </si>
  <si>
    <t>Restraint Subscale</t>
  </si>
  <si>
    <t>1. Restraint over eating</t>
  </si>
  <si>
    <t>2. Avoidance of eating</t>
  </si>
  <si>
    <t>3. Food avoidance</t>
  </si>
  <si>
    <t>4. Dietary rules</t>
  </si>
  <si>
    <t>5. Empty stomach</t>
  </si>
  <si>
    <t>TOTAL</t>
  </si>
  <si>
    <t>Eating Concern Subscale</t>
  </si>
  <si>
    <t>7. Preoccupation with food, eating or calories</t>
  </si>
  <si>
    <t>9. Fear of losing control over eating</t>
  </si>
  <si>
    <t>19. Eating in secret</t>
  </si>
  <si>
    <t>20. Guilt about eating</t>
  </si>
  <si>
    <t>21. Social eating</t>
  </si>
  <si>
    <t>Shape Concern Subscale</t>
  </si>
  <si>
    <t>6. Flat stomach</t>
  </si>
  <si>
    <t>8. Preoccupation with shape or weight</t>
  </si>
  <si>
    <t>23. Importance of shape</t>
  </si>
  <si>
    <t>10. Fear of weight gain</t>
  </si>
  <si>
    <t>26. Dissatisfaction with shape</t>
  </si>
  <si>
    <t>27. Discomfort seeing body</t>
  </si>
  <si>
    <t>28. Avoidance of exposure</t>
  </si>
  <si>
    <t>11. Feelings of fatness</t>
  </si>
  <si>
    <t>Weight Concern Subscale</t>
  </si>
  <si>
    <t>22. Importance of weight</t>
  </si>
  <si>
    <t>24. Reaction to prescribed weighing</t>
  </si>
  <si>
    <t>25. Dissatisfaction with weight</t>
  </si>
  <si>
    <t>12. Desire to lose weight</t>
  </si>
  <si>
    <t>Overall Global Score</t>
  </si>
  <si>
    <t>Measure</t>
  </si>
  <si>
    <t>Mean</t>
  </si>
  <si>
    <t>Standard Deviation</t>
  </si>
  <si>
    <t>Global EDE_Q</t>
  </si>
  <si>
    <t>Have you been deliberately trying to limit the amount of food you eat to influence your shape or weight (whether or not you have succeeded)?</t>
  </si>
  <si>
    <t>Have you gone for long periods of time (8 waking hours or more) without eating anything at all in order to influence your shape or weight?</t>
  </si>
  <si>
    <t>Have you tried to exclude from your diet any foods that you like in order to influence your shape or weight (whether or not you have succeeded)?</t>
  </si>
  <si>
    <t>Have you tried to follow definite rules regarding your eating (for example, a calorie limit) in order to influence your shape or weight (whether or not you have succeeded)?</t>
  </si>
  <si>
    <t>Have you had a definite desire to have an empty stomach with the aim of influencing your shape or weight?</t>
  </si>
  <si>
    <t>Have you had a definite desire to have a totally flat stomach?</t>
  </si>
  <si>
    <t>Has thinking about food, eating or calories made it very difficult to concentrate on things you are interested in (for example, working, following a conversation, or reading)?</t>
  </si>
  <si>
    <t>Has thinking about shape or weight made it very difficult to concentrate on things you are interested in (for example, working, following a conversation, or reading)?</t>
  </si>
  <si>
    <t>Have you had a definite fear of losing control over eating?</t>
  </si>
  <si>
    <t>Have you had a definite fear that you might gain weight?</t>
  </si>
  <si>
    <t>Have you felt fat?</t>
  </si>
  <si>
    <t>Have you had a strong desire to lose weight?</t>
  </si>
  <si>
    <t>Over the past 28 days how many times have you eaten what other people would regard as an unusually large amount of food (given the circumstances)?</t>
  </si>
  <si>
    <t>On how many of these times did you have a sense of having lost control over your eating (at the time you were eating)?</t>
  </si>
  <si>
    <t>Over the past 28 days, on how many DAYS have such episodes of overeating occurred (i.e. have you eaten an unusually large amount of food and have had a sense of loss of control at the time time)?</t>
  </si>
  <si>
    <t>Over the past 28 days, how many times have you made yourself sick (vomit) as a means of controlling your shape or weight?</t>
  </si>
  <si>
    <t>Over the past 28 days, how many times have you taken laxatives as a means of controlling your shape or weight?</t>
  </si>
  <si>
    <t>Over the past 28 days, how many times have you exercised in a `driven' or `compulsive' way as a means of controlling your weight, shape or amount of fat, or to burn off calories?</t>
  </si>
  <si>
    <t>Over the past 28 days, on how many days have you eaten in secret (i.e. furtively)? Do not count episodes of binge eating.</t>
  </si>
  <si>
    <t>On what proportion of times that you have eaten have you felt guilty (felt that you've done wrong) because of its effect on your shape or weight? Do not count episodes of binge eating.</t>
  </si>
  <si>
    <t>Over the past 28 days, how concerned have you been about other people seeing you eat? Do not count episodes of binge eating.</t>
  </si>
  <si>
    <t>Has your weight influenced how you think about (judge) yourself as a person?</t>
  </si>
  <si>
    <t>Has your shape influenced how you think about (judge) yourself as a person?</t>
  </si>
  <si>
    <t>How much would it have upset you if you had been asked to weigh yourself once a week (no more, no less) for the next four weeks?</t>
  </si>
  <si>
    <t>How dissatisfied have you been with your weight?</t>
  </si>
  <si>
    <t>How dissatisfied have you been with your shape?</t>
  </si>
  <si>
    <t>How uncomfortable have you felt seeing your body (for example, seeing your shape in the mirror, in a shop window reflection, while undressing or taking a bath or shower)?</t>
  </si>
  <si>
    <t>How uncomfortable have you felt about others seeing your shape or figure (for example, in communal changing rooms, when swimming or wearing tight clothes)?</t>
  </si>
  <si>
    <t>Please note that for these questions the term `binge eating' means eating what others would regard as an unusually large amount of food for the circumstances, accompanied by a sense of having lost control.</t>
  </si>
  <si>
    <t>No days</t>
  </si>
  <si>
    <t>1-5 days</t>
  </si>
  <si>
    <t>6-12 days</t>
  </si>
  <si>
    <t>13-15 days</t>
  </si>
  <si>
    <t>16-22 days</t>
  </si>
  <si>
    <t>23-27 days</t>
  </si>
  <si>
    <t>Every day</t>
  </si>
  <si>
    <t>Question Score:</t>
  </si>
  <si>
    <t>None of the times</t>
  </si>
  <si>
    <t>A few of the times</t>
  </si>
  <si>
    <t>Less than half</t>
  </si>
  <si>
    <t>Half of the times</t>
  </si>
  <si>
    <t>More than half</t>
  </si>
  <si>
    <t>Most of the time</t>
  </si>
  <si>
    <t>Every time</t>
  </si>
  <si>
    <t>Not at all</t>
  </si>
  <si>
    <t>Slightly</t>
  </si>
  <si>
    <t>Moderately</t>
  </si>
  <si>
    <t>Markedly</t>
  </si>
  <si>
    <t>On how many of the past 28 days…</t>
  </si>
  <si>
    <t>Patient</t>
  </si>
  <si>
    <t>Community Norms for comparison (Fairburn and Beglin, 1994)</t>
  </si>
  <si>
    <r>
      <rPr>
        <b/>
        <i/>
        <sz val="11"/>
        <color theme="5" tint="-0.249977111117893"/>
        <rFont val="Calibri"/>
        <family val="2"/>
        <scheme val="minor"/>
      </rPr>
      <t xml:space="preserve">Example Question and Answer: </t>
    </r>
    <r>
      <rPr>
        <i/>
        <sz val="11"/>
        <color theme="5" tint="-0.249977111117893"/>
        <rFont val="Calibri"/>
        <family val="2"/>
        <scheme val="minor"/>
      </rPr>
      <t>Have you been deliberately trying to limit the amount of food you eat to influence your shape or weight (whether or not you have succeeded)?</t>
    </r>
  </si>
  <si>
    <r>
      <rPr>
        <b/>
        <i/>
        <sz val="14"/>
        <color theme="8" tint="-0.249977111117893"/>
        <rFont val="Calibri"/>
        <family val="2"/>
        <scheme val="minor"/>
      </rPr>
      <t>Questions 13 to 18</t>
    </r>
    <r>
      <rPr>
        <i/>
        <sz val="14"/>
        <color theme="8" tint="-0.249977111117893"/>
        <rFont val="Calibri"/>
        <family val="2"/>
        <scheme val="minor"/>
      </rPr>
      <t>: Please fill in the appropriate number in the boxes on the right. Remember that the questions only refer to the past four weeks (28 days).</t>
    </r>
  </si>
  <si>
    <r>
      <t xml:space="preserve">Questions 1 to 12: </t>
    </r>
    <r>
      <rPr>
        <i/>
        <sz val="14"/>
        <color theme="8" tint="-0.249977111117893"/>
        <rFont val="Calibri"/>
        <family val="2"/>
        <scheme val="minor"/>
      </rPr>
      <t>Please enter the appropriate score on the right. Please enter only one answer for each question.</t>
    </r>
  </si>
  <si>
    <r>
      <t xml:space="preserve">Questions 19 to 21: </t>
    </r>
    <r>
      <rPr>
        <i/>
        <sz val="14"/>
        <color theme="8" tint="-0.249977111117893"/>
        <rFont val="Calibri"/>
        <family val="2"/>
        <scheme val="minor"/>
      </rPr>
      <t>Please enter the appropriate score on the right. Please enter only one answer for each question.</t>
    </r>
  </si>
  <si>
    <r>
      <t xml:space="preserve">Questions 22 to 28: </t>
    </r>
    <r>
      <rPr>
        <i/>
        <sz val="14"/>
        <color theme="8" tint="-0.249977111117893"/>
        <rFont val="Calibri"/>
        <family val="2"/>
        <scheme val="minor"/>
      </rPr>
      <t>Please enter the appropriate score on the right. Please enter only one answer for each question.</t>
    </r>
  </si>
  <si>
    <r>
      <t xml:space="preserve">Example Question and Answer: </t>
    </r>
    <r>
      <rPr>
        <i/>
        <sz val="11"/>
        <color theme="5" tint="-0.249977111117893"/>
        <rFont val="Calibri"/>
        <family val="2"/>
        <scheme val="minor"/>
      </rPr>
      <t>Has your weight influenced how you think about (judge) yourself as a person?</t>
    </r>
  </si>
  <si>
    <t>Depression, Anxiety and Stress Scale (DASS21)</t>
  </si>
  <si>
    <t>For each statement below, please circle the number in the column that best represents how you have been feeling in the last week.</t>
  </si>
  <si>
    <t>1. I found it hard to wind down</t>
  </si>
  <si>
    <t>2. I was aware of dryness of my mouth</t>
  </si>
  <si>
    <t>3. I couldn't seem to experience any positive feeling at all</t>
  </si>
  <si>
    <t>4. I experienced breathing difficulty (e.g. excessively rapid breathing, breathlessness in the absence of physical exertion)</t>
  </si>
  <si>
    <t>5. I found it difficult to work up the initiative to do things</t>
  </si>
  <si>
    <t>6. I tended to over-react to situations</t>
  </si>
  <si>
    <t>7. I experienced trembling (e.g. in the hands)</t>
  </si>
  <si>
    <t>8. I felt that I was using a lot of nervous energy</t>
  </si>
  <si>
    <t>9. I was worried about situations in which I might panic and make a fool of myself</t>
  </si>
  <si>
    <t>10. I felt that I had nothing to look forward to</t>
  </si>
  <si>
    <t>11. I found myself getting agitated</t>
  </si>
  <si>
    <t>12. I found it difficult to relax</t>
  </si>
  <si>
    <t>13. I felt down-hearted and blue</t>
  </si>
  <si>
    <t>14. I was intolerant of anything that kept me from getting on with what I was doing</t>
  </si>
  <si>
    <t>15. I felt I was close to panic</t>
  </si>
  <si>
    <t>16. I was unable to become enthusiastic about anything</t>
  </si>
  <si>
    <t>17. I felt I wasn't worth much as a person</t>
  </si>
  <si>
    <t>18. I felt that I was rather touchy</t>
  </si>
  <si>
    <t>19. I was aware of the action of my heart in the absence of physical exertion (e.g. sense of heart rate increase, heart missing a beat)</t>
  </si>
  <si>
    <t>20. I felt scared without any good reason</t>
  </si>
  <si>
    <t>21. I felt that life was meaningless</t>
  </si>
  <si>
    <t>Did not apply to me at all</t>
  </si>
  <si>
    <t>Applied to me to some degree or some of the time</t>
  </si>
  <si>
    <t>Applied to me a considerable degree or a good part of the time</t>
  </si>
  <si>
    <t>Applied to me very much or most of the time</t>
  </si>
  <si>
    <t>Lovibond, S.H. &amp; Lovibond, P.F. (1995). Manual for the Depression Anxiety Stress Scales. (2nd. Ed.) Sydney: Psychology Foundation</t>
  </si>
  <si>
    <r>
      <rPr>
        <b/>
        <sz val="11"/>
        <color theme="1"/>
        <rFont val="Calibri"/>
        <family val="2"/>
        <scheme val="minor"/>
      </rPr>
      <t>Instructions:</t>
    </r>
    <r>
      <rPr>
        <sz val="11"/>
        <color theme="1"/>
        <rFont val="Calibri"/>
        <family val="2"/>
        <scheme val="minor"/>
      </rPr>
      <t xml:space="preserve"> Please enter appropriate number score (0, 1, 2 or 3)</t>
    </r>
  </si>
  <si>
    <t>Scoring the DASS21</t>
  </si>
  <si>
    <t>Depression</t>
  </si>
  <si>
    <t>Anxiety</t>
  </si>
  <si>
    <t>Stress</t>
  </si>
  <si>
    <t>Subtotal</t>
  </si>
  <si>
    <t>Score</t>
  </si>
  <si>
    <t>Refer to the chart below and for each numbered question above, refer to the same number in the table below to
determine how mild or serious each condition may be.</t>
  </si>
  <si>
    <t>Rating</t>
  </si>
  <si>
    <r>
      <rPr>
        <b/>
        <sz val="14"/>
        <color theme="8" tint="-0.249977111117893"/>
        <rFont val="Calibri"/>
        <family val="2"/>
        <scheme val="minor"/>
      </rPr>
      <t>Depression</t>
    </r>
    <r>
      <rPr>
        <b/>
        <sz val="12"/>
        <color theme="8" tint="-0.249977111117893"/>
        <rFont val="Calibri"/>
        <family val="2"/>
        <scheme val="minor"/>
      </rPr>
      <t xml:space="preserve"> - Scale Items 3, 5, 10, 13, 16, 17, 21</t>
    </r>
  </si>
  <si>
    <r>
      <rPr>
        <b/>
        <sz val="14"/>
        <color theme="8" tint="-0.249977111117893"/>
        <rFont val="Calibri"/>
        <family val="2"/>
        <scheme val="minor"/>
      </rPr>
      <t xml:space="preserve">Anxiety </t>
    </r>
    <r>
      <rPr>
        <b/>
        <sz val="12"/>
        <color theme="8" tint="-0.249977111117893"/>
        <rFont val="Calibri"/>
        <family val="2"/>
        <scheme val="minor"/>
      </rPr>
      <t>- Scale Items 2, 4, 7, 9, 15, 19, 20</t>
    </r>
  </si>
  <si>
    <r>
      <rPr>
        <b/>
        <sz val="14"/>
        <color theme="8" tint="-0.249977111117893"/>
        <rFont val="Calibri"/>
        <family val="2"/>
        <scheme val="minor"/>
      </rPr>
      <t xml:space="preserve">Stress </t>
    </r>
    <r>
      <rPr>
        <b/>
        <sz val="12"/>
        <color theme="8" tint="-0.249977111117893"/>
        <rFont val="Calibri"/>
        <family val="2"/>
        <scheme val="minor"/>
      </rPr>
      <t>- Scale Items 1, 6, 8, 11, 12, 14, 18</t>
    </r>
  </si>
  <si>
    <t>Normal</t>
  </si>
  <si>
    <t>Mild</t>
  </si>
  <si>
    <t>Moderate</t>
  </si>
  <si>
    <t>Severe</t>
  </si>
  <si>
    <t>Extremely Severe</t>
  </si>
  <si>
    <t>0 - 9</t>
  </si>
  <si>
    <t>0 - 7</t>
  </si>
  <si>
    <t>0 - 14</t>
  </si>
  <si>
    <t>10 - 13</t>
  </si>
  <si>
    <t>8 - 9</t>
  </si>
  <si>
    <t>15 - 18</t>
  </si>
  <si>
    <t>14 - 20</t>
  </si>
  <si>
    <t>10 - 14</t>
  </si>
  <si>
    <t>19 - 25</t>
  </si>
  <si>
    <t>21 - 27</t>
  </si>
  <si>
    <t>15 - 19</t>
  </si>
  <si>
    <t>26 - 33</t>
  </si>
  <si>
    <t>28 +</t>
  </si>
  <si>
    <t>20 +</t>
  </si>
  <si>
    <t>37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</si>
</sst>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i/>
      <sz val="10"/>
      <color rgb="FF3366FF"/>
      <name val="Calibri"/>
      <family val="2"/>
      <scheme val="minor"/>
    </font>
    <font>
      <i/>
      <sz val="10"/>
      <color theme="8" tint="-0.249977111117893"/>
      <name val="Calibri"/>
      <family val="2"/>
      <scheme val="minor"/>
    </font>
    <font>
      <b/>
      <sz val="16"/>
      <color theme="8" tint="-0.249977111117893"/>
      <name val="Calibri"/>
      <family val="2"/>
      <scheme val="minor"/>
    </font>
    <font>
      <b/>
      <i/>
      <sz val="10"/>
      <color theme="8" tint="-0.249977111117893"/>
      <name val="Calibri"/>
      <family val="2"/>
      <scheme val="minor"/>
    </font>
    <font>
      <b/>
      <i/>
      <sz val="10"/>
      <name val="Calibri"/>
      <family val="2"/>
      <scheme val="minor"/>
    </font>
    <font>
      <b/>
      <sz val="10"/>
      <name val="Calibri"/>
      <family val="2"/>
      <scheme val="minor"/>
    </font>
    <font>
      <sz val="8"/>
      <color theme="5" tint="-0.249977111117893"/>
      <name val="Calibri"/>
      <family val="2"/>
      <scheme val="minor"/>
    </font>
    <font>
      <sz val="10"/>
      <color theme="0" tint="-0.14999847407452621"/>
      <name val="Calibri"/>
      <family val="2"/>
      <scheme val="minor"/>
    </font>
    <font>
      <sz val="8"/>
      <color theme="0" tint="-0.14999847407452621"/>
      <name val="Calibri"/>
      <family val="2"/>
      <scheme val="minor"/>
    </font>
    <font>
      <b/>
      <sz val="11"/>
      <color theme="1"/>
      <name val="Calibri"/>
      <family val="2"/>
      <scheme val="minor"/>
    </font>
    <font>
      <i/>
      <sz val="11"/>
      <color theme="5" tint="-0.249977111117893"/>
      <name val="Calibri"/>
      <family val="2"/>
      <scheme val="minor"/>
    </font>
    <font>
      <b/>
      <i/>
      <sz val="11"/>
      <color theme="5" tint="-0.249977111117893"/>
      <name val="Calibri"/>
      <family val="2"/>
      <scheme val="minor"/>
    </font>
    <font>
      <b/>
      <i/>
      <sz val="14"/>
      <color theme="8" tint="-0.249977111117893"/>
      <name val="Calibri"/>
      <family val="2"/>
      <scheme val="minor"/>
    </font>
    <font>
      <i/>
      <sz val="14"/>
      <color theme="8" tint="-0.249977111117893"/>
      <name val="Calibri"/>
      <family val="2"/>
      <scheme val="minor"/>
    </font>
    <font>
      <i/>
      <sz val="11"/>
      <color theme="8" tint="-0.249977111117893"/>
      <name val="Calibri"/>
      <family val="2"/>
      <scheme val="minor"/>
    </font>
    <font>
      <sz val="11"/>
      <color theme="5" tint="-0.249977111117893"/>
      <name val="Calibri"/>
      <family val="2"/>
      <scheme val="minor"/>
    </font>
    <font>
      <b/>
      <i/>
      <sz val="11"/>
      <name val="Calibri"/>
      <family val="2"/>
      <scheme val="minor"/>
    </font>
    <font>
      <b/>
      <sz val="14"/>
      <color theme="1"/>
      <name val="Calibri"/>
      <family val="2"/>
      <scheme val="minor"/>
    </font>
    <font>
      <i/>
      <sz val="12"/>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2"/>
      <color theme="1"/>
      <name val="Calibri"/>
      <family val="2"/>
      <scheme val="minor"/>
    </font>
    <font>
      <b/>
      <sz val="12"/>
      <color theme="8" tint="-0.249977111117893"/>
      <name val="Calibri"/>
      <family val="2"/>
      <scheme val="minor"/>
    </font>
    <font>
      <b/>
      <sz val="14"/>
      <color theme="8" tint="-0.249977111117893"/>
      <name val="Calibri"/>
      <family val="2"/>
      <scheme val="minor"/>
    </font>
    <font>
      <b/>
      <sz val="12"/>
      <color rgb="FFFF0000"/>
      <name val="Calibri"/>
      <family val="2"/>
      <scheme val="minor"/>
    </font>
    <font>
      <sz val="11"/>
      <name val="Calibri"/>
      <family val="2"/>
      <scheme val="minor"/>
    </font>
    <font>
      <sz val="10"/>
      <name val="Calibri"/>
      <family val="2"/>
      <scheme val="minor"/>
    </font>
    <font>
      <b/>
      <sz val="9"/>
      <color theme="0"/>
      <name val="Calibri"/>
      <family val="2"/>
      <scheme val="minor"/>
    </font>
    <font>
      <sz val="8"/>
      <color theme="0"/>
      <name val="Calibri"/>
      <family val="2"/>
      <scheme val="minor"/>
    </font>
    <font>
      <b/>
      <sz val="8"/>
      <color theme="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3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3">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right" vertical="top"/>
    </xf>
    <xf numFmtId="0" fontId="2" fillId="0" borderId="0" xfId="0" applyFont="1" applyAlignment="1">
      <alignment horizontal="right" vertical="top"/>
    </xf>
    <xf numFmtId="0" fontId="5"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right" vertical="center" wrapText="1"/>
    </xf>
    <xf numFmtId="0" fontId="8" fillId="0" borderId="0" xfId="0" applyFont="1" applyBorder="1" applyAlignment="1">
      <alignment horizontal="right" vertical="center"/>
    </xf>
    <xf numFmtId="0" fontId="7" fillId="0" borderId="0"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0" fillId="0" borderId="8" xfId="0" applyFont="1" applyBorder="1" applyAlignment="1">
      <alignment horizontal="center" vertical="center"/>
    </xf>
    <xf numFmtId="0" fontId="3"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9" fillId="0" borderId="0" xfId="0" applyFont="1" applyBorder="1" applyAlignment="1">
      <alignment vertical="center"/>
    </xf>
    <xf numFmtId="0" fontId="14" fillId="0" borderId="0" xfId="0" applyFont="1" applyBorder="1" applyAlignment="1">
      <alignment horizontal="left" vertical="center" wrapText="1"/>
    </xf>
    <xf numFmtId="0" fontId="3" fillId="0" borderId="0" xfId="0" applyFont="1" applyBorder="1" applyAlignment="1">
      <alignment horizontal="center" vertical="center"/>
    </xf>
    <xf numFmtId="0" fontId="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0" fillId="0" borderId="0" xfId="0" applyFont="1" applyBorder="1" applyAlignment="1">
      <alignment vertical="center" wrapText="1"/>
    </xf>
    <xf numFmtId="0" fontId="16" fillId="0" borderId="0" xfId="0" applyFont="1" applyAlignment="1">
      <alignment vertical="center"/>
    </xf>
    <xf numFmtId="0" fontId="16" fillId="0" borderId="0" xfId="0" applyFont="1" applyBorder="1" applyAlignment="1">
      <alignment vertical="center"/>
    </xf>
    <xf numFmtId="0" fontId="2" fillId="0" borderId="0" xfId="0" applyFont="1" applyBorder="1"/>
    <xf numFmtId="0" fontId="2" fillId="0" borderId="0" xfId="0" applyFont="1" applyBorder="1" applyAlignment="1">
      <alignment horizontal="right" vertical="center" wrapText="1"/>
    </xf>
    <xf numFmtId="0" fontId="19" fillId="0" borderId="0" xfId="0" applyFont="1" applyBorder="1" applyAlignment="1">
      <alignment horizontal="center" vertical="center"/>
    </xf>
    <xf numFmtId="0" fontId="2" fillId="2" borderId="8" xfId="0" applyFont="1" applyFill="1" applyBorder="1" applyAlignment="1">
      <alignment horizontal="center" vertical="center" wrapText="1"/>
    </xf>
    <xf numFmtId="0" fontId="17" fillId="0" borderId="0" xfId="0" applyFont="1" applyAlignment="1">
      <alignment vertical="center"/>
    </xf>
    <xf numFmtId="0" fontId="0" fillId="0" borderId="8" xfId="0" applyFont="1" applyBorder="1" applyAlignment="1">
      <alignment wrapText="1"/>
    </xf>
    <xf numFmtId="0" fontId="20" fillId="0" borderId="0" xfId="0" applyFont="1" applyBorder="1" applyAlignment="1">
      <alignment vertical="center"/>
    </xf>
    <xf numFmtId="0" fontId="20" fillId="0" borderId="0" xfId="0" applyFont="1" applyBorder="1" applyAlignment="1">
      <alignment horizontal="right" vertical="center"/>
    </xf>
    <xf numFmtId="0" fontId="0" fillId="0" borderId="0" xfId="0" applyFont="1" applyBorder="1" applyAlignment="1">
      <alignment wrapText="1"/>
    </xf>
    <xf numFmtId="0" fontId="0" fillId="0" borderId="11" xfId="0" applyFont="1" applyBorder="1" applyAlignment="1">
      <alignment wrapText="1"/>
    </xf>
    <xf numFmtId="0" fontId="13" fillId="0" borderId="9" xfId="0" applyFont="1" applyBorder="1"/>
    <xf numFmtId="0" fontId="20" fillId="0" borderId="10" xfId="0" applyFont="1" applyBorder="1" applyAlignment="1">
      <alignment horizontal="right" vertical="center"/>
    </xf>
    <xf numFmtId="0" fontId="15" fillId="0" borderId="8" xfId="0" applyFont="1" applyBorder="1" applyAlignment="1">
      <alignment horizontal="left" vertical="center" wrapText="1"/>
    </xf>
    <xf numFmtId="0" fontId="0" fillId="0" borderId="8" xfId="0" applyFont="1" applyBorder="1" applyAlignment="1">
      <alignment vertical="center" wrapText="1"/>
    </xf>
    <xf numFmtId="0" fontId="21" fillId="0" borderId="0" xfId="0" applyFont="1" applyAlignment="1">
      <alignment horizontal="left" vertical="center" indent="2"/>
    </xf>
    <xf numFmtId="0" fontId="22" fillId="0" borderId="0" xfId="0" applyFont="1" applyAlignment="1">
      <alignment horizontal="left" vertical="center" indent="2"/>
    </xf>
    <xf numFmtId="0" fontId="0" fillId="0" borderId="0" xfId="0" applyFont="1"/>
    <xf numFmtId="0" fontId="0" fillId="0" borderId="10" xfId="0" applyFont="1" applyBorder="1" applyAlignment="1">
      <alignment vertical="center" wrapText="1"/>
    </xf>
    <xf numFmtId="0" fontId="13" fillId="0" borderId="8" xfId="0" applyFont="1" applyBorder="1" applyAlignment="1">
      <alignment vertical="center"/>
    </xf>
    <xf numFmtId="0" fontId="13" fillId="0" borderId="8" xfId="0" applyFont="1" applyBorder="1" applyAlignment="1">
      <alignment horizontal="right" vertical="center" wrapText="1"/>
    </xf>
    <xf numFmtId="0" fontId="18" fillId="0" borderId="0" xfId="0" applyFont="1" applyAlignment="1">
      <alignment vertical="center"/>
    </xf>
    <xf numFmtId="0" fontId="0" fillId="2" borderId="15" xfId="0" applyFont="1" applyFill="1" applyBorder="1" applyAlignment="1">
      <alignment vertical="center" wrapText="1"/>
    </xf>
    <xf numFmtId="0" fontId="0" fillId="2" borderId="16" xfId="0" applyFont="1" applyFill="1" applyBorder="1" applyAlignment="1">
      <alignment vertical="center" wrapText="1"/>
    </xf>
    <xf numFmtId="0" fontId="0" fillId="2" borderId="10" xfId="0" applyFont="1" applyFill="1" applyBorder="1" applyAlignment="1">
      <alignment vertical="center" wrapText="1"/>
    </xf>
    <xf numFmtId="0" fontId="0" fillId="2" borderId="17" xfId="0" applyFont="1" applyFill="1" applyBorder="1" applyAlignment="1">
      <alignment vertical="center" wrapText="1"/>
    </xf>
    <xf numFmtId="0" fontId="6" fillId="0" borderId="0" xfId="0" applyFont="1" applyAlignment="1">
      <alignment horizontal="left" vertical="center"/>
    </xf>
    <xf numFmtId="0" fontId="0" fillId="0" borderId="8" xfId="0" applyFont="1" applyBorder="1" applyAlignment="1">
      <alignment horizontal="left" wrapText="1"/>
    </xf>
    <xf numFmtId="0" fontId="0" fillId="0" borderId="25" xfId="0" applyBorder="1"/>
    <xf numFmtId="0" fontId="0" fillId="0" borderId="26" xfId="0" applyBorder="1"/>
    <xf numFmtId="0" fontId="0" fillId="0" borderId="0" xfId="0" applyBorder="1"/>
    <xf numFmtId="0" fontId="0" fillId="0" borderId="26" xfId="0" applyFont="1" applyBorder="1" applyAlignment="1">
      <alignment horizontal="left" vertical="center" wrapText="1" indent="1"/>
    </xf>
    <xf numFmtId="0" fontId="0" fillId="0" borderId="27" xfId="0" applyFont="1" applyBorder="1" applyAlignment="1">
      <alignment horizontal="left" vertical="center" wrapText="1" indent="1"/>
    </xf>
    <xf numFmtId="0" fontId="25" fillId="0" borderId="28" xfId="0" applyFont="1" applyBorder="1" applyAlignment="1">
      <alignment horizontal="center" wrapText="1"/>
    </xf>
    <xf numFmtId="0" fontId="25" fillId="0" borderId="29" xfId="0" applyFont="1" applyBorder="1" applyAlignment="1">
      <alignment horizontal="center" wrapText="1"/>
    </xf>
    <xf numFmtId="0" fontId="3" fillId="0" borderId="28" xfId="0" applyFont="1" applyBorder="1" applyAlignment="1">
      <alignment horizontal="center" wrapText="1"/>
    </xf>
    <xf numFmtId="0" fontId="0" fillId="0" borderId="0" xfId="0" applyFill="1" applyBorder="1"/>
    <xf numFmtId="0" fontId="25" fillId="0" borderId="0" xfId="0" applyFont="1" applyFill="1" applyBorder="1" applyAlignment="1">
      <alignment horizontal="center" wrapText="1"/>
    </xf>
    <xf numFmtId="0" fontId="23" fillId="0" borderId="0" xfId="0" applyFont="1" applyFill="1" applyBorder="1" applyAlignment="1">
      <alignment horizontal="center" wrapText="1"/>
    </xf>
    <xf numFmtId="0" fontId="24" fillId="0" borderId="0" xfId="0" applyFont="1" applyFill="1" applyBorder="1" applyAlignment="1">
      <alignment horizontal="center" wrapText="1"/>
    </xf>
    <xf numFmtId="0" fontId="0" fillId="0" borderId="0" xfId="0" applyFill="1" applyBorder="1" applyAlignment="1">
      <alignment horizontal="center" wrapText="1"/>
    </xf>
    <xf numFmtId="0" fontId="26" fillId="0" borderId="28" xfId="0" applyFont="1" applyBorder="1" applyAlignment="1">
      <alignment horizontal="center" wrapText="1"/>
    </xf>
    <xf numFmtId="0" fontId="26" fillId="0" borderId="29" xfId="0" applyFont="1" applyBorder="1" applyAlignment="1">
      <alignment horizontal="center" wrapText="1"/>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right" vertical="center"/>
    </xf>
    <xf numFmtId="0" fontId="27" fillId="0" borderId="0" xfId="0" applyFont="1" applyAlignment="1">
      <alignment horizontal="right" vertical="center"/>
    </xf>
    <xf numFmtId="0" fontId="29" fillId="0" borderId="0" xfId="0" applyFont="1" applyAlignment="1">
      <alignment horizontal="center" vertical="center"/>
    </xf>
    <xf numFmtId="0" fontId="6" fillId="0" borderId="0" xfId="0" applyFont="1" applyAlignment="1">
      <alignment horizontal="left" vertical="center"/>
    </xf>
    <xf numFmtId="0" fontId="28" fillId="0" borderId="0" xfId="0" applyFont="1" applyAlignment="1">
      <alignment horizontal="center" vertical="center"/>
    </xf>
    <xf numFmtId="0" fontId="26" fillId="0" borderId="0" xfId="0" applyFont="1" applyBorder="1" applyAlignment="1">
      <alignment horizontal="left"/>
    </xf>
    <xf numFmtId="0" fontId="0" fillId="0" borderId="0" xfId="0" applyAlignment="1">
      <alignment horizontal="left"/>
    </xf>
    <xf numFmtId="0" fontId="13" fillId="0" borderId="18" xfId="0" applyFont="1" applyBorder="1" applyAlignment="1">
      <alignment horizontal="right" vertical="center" wrapText="1"/>
    </xf>
    <xf numFmtId="0" fontId="13" fillId="0" borderId="19" xfId="0" applyFont="1" applyBorder="1" applyAlignment="1">
      <alignment horizontal="right" vertical="center" wrapText="1"/>
    </xf>
    <xf numFmtId="0" fontId="13" fillId="0" borderId="20" xfId="0" applyFont="1" applyBorder="1" applyAlignment="1">
      <alignment horizontal="right" vertical="center" wrapText="1"/>
    </xf>
    <xf numFmtId="0" fontId="13" fillId="0" borderId="3" xfId="0" applyFont="1" applyBorder="1" applyAlignment="1">
      <alignment horizontal="right" vertical="center" wrapText="1"/>
    </xf>
    <xf numFmtId="0" fontId="13" fillId="0" borderId="4" xfId="0" applyFont="1" applyBorder="1" applyAlignment="1">
      <alignment horizontal="right" vertical="center" wrapText="1"/>
    </xf>
    <xf numFmtId="0" fontId="13" fillId="0" borderId="21" xfId="0" applyFont="1" applyBorder="1" applyAlignment="1">
      <alignment horizontal="right" vertical="center" wrapText="1"/>
    </xf>
    <xf numFmtId="0" fontId="4" fillId="0" borderId="8" xfId="0" applyFont="1" applyBorder="1" applyAlignment="1">
      <alignment horizontal="left" wrapTex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0" fillId="0" borderId="14" xfId="0" applyFont="1" applyBorder="1" applyAlignment="1">
      <alignment horizontal="left" vertical="center" wrapText="1"/>
    </xf>
    <xf numFmtId="0" fontId="0" fillId="0" borderId="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8" xfId="0" applyFont="1" applyBorder="1" applyAlignment="1">
      <alignment horizontal="left" vertical="center" wrapText="1"/>
    </xf>
    <xf numFmtId="0" fontId="2" fillId="0" borderId="8" xfId="0" applyFont="1" applyBorder="1" applyAlignment="1">
      <alignment horizontal="left" vertical="center" wrapText="1"/>
    </xf>
    <xf numFmtId="0" fontId="0" fillId="0" borderId="0" xfId="0" applyFont="1" applyBorder="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xf>
    <xf numFmtId="0" fontId="30" fillId="0" borderId="0" xfId="0" applyFont="1"/>
    <xf numFmtId="0" fontId="31" fillId="0" borderId="0" xfId="0" applyFont="1"/>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wrapText="1"/>
    </xf>
    <xf numFmtId="0" fontId="9" fillId="0" borderId="0" xfId="0" applyFont="1" applyAlignment="1">
      <alignment vertical="center"/>
    </xf>
    <xf numFmtId="0" fontId="0" fillId="2" borderId="8" xfId="0" applyFont="1" applyFill="1" applyBorder="1" applyAlignment="1">
      <alignment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center"/>
    </xf>
    <xf numFmtId="0" fontId="32" fillId="0" borderId="0" xfId="0" applyFont="1" applyFill="1" applyBorder="1" applyAlignment="1">
      <alignment horizontal="center" wrapText="1"/>
    </xf>
    <xf numFmtId="0" fontId="0" fillId="3" borderId="24"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wrapText="1"/>
    </xf>
    <xf numFmtId="0" fontId="34" fillId="0" borderId="0" xfId="0" applyFont="1" applyAlignment="1">
      <alignment horizontal="center" vertical="center"/>
    </xf>
    <xf numFmtId="0" fontId="3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tabSelected="1" zoomScaleNormal="100" workbookViewId="0">
      <selection activeCell="J141" sqref="J141"/>
    </sheetView>
  </sheetViews>
  <sheetFormatPr defaultRowHeight="14.5" x14ac:dyDescent="0.35"/>
  <cols>
    <col min="1" max="1" width="4.7265625" style="11" customWidth="1"/>
    <col min="2" max="2" width="75.453125" customWidth="1"/>
    <col min="3" max="9" width="10.26953125" customWidth="1"/>
    <col min="10" max="10" width="8.7265625" style="28"/>
    <col min="11" max="11" width="8.7265625" style="112" bestFit="1" customWidth="1"/>
    <col min="12" max="14" width="8.7265625" style="112"/>
  </cols>
  <sheetData>
    <row r="1" spans="1:14" ht="21" x14ac:dyDescent="0.35">
      <c r="B1" s="90" t="s">
        <v>0</v>
      </c>
      <c r="C1" s="90"/>
      <c r="D1" s="90"/>
      <c r="E1" s="90"/>
      <c r="F1" s="90"/>
      <c r="G1" s="90"/>
      <c r="H1" s="90"/>
      <c r="I1" s="90"/>
    </row>
    <row r="2" spans="1:14" s="1" customFormat="1" ht="54" customHeight="1" x14ac:dyDescent="0.3">
      <c r="A2" s="12"/>
      <c r="B2" s="110" t="s">
        <v>2</v>
      </c>
      <c r="C2" s="110"/>
      <c r="D2" s="110"/>
      <c r="E2" s="110"/>
      <c r="F2" s="110"/>
      <c r="G2" s="110"/>
      <c r="H2" s="110"/>
      <c r="I2" s="110"/>
      <c r="J2" s="110"/>
      <c r="K2" s="113"/>
      <c r="L2" s="113"/>
      <c r="M2" s="113"/>
      <c r="N2" s="113"/>
    </row>
    <row r="3" spans="1:14" s="1" customFormat="1" ht="13.5" thickBot="1" x14ac:dyDescent="0.35">
      <c r="A3" s="12"/>
      <c r="B3" s="13"/>
      <c r="J3" s="28"/>
      <c r="K3" s="113"/>
      <c r="L3" s="113"/>
      <c r="M3" s="113"/>
      <c r="N3" s="113"/>
    </row>
    <row r="4" spans="1:14" s="1" customFormat="1" ht="15" customHeight="1" thickBot="1" x14ac:dyDescent="0.35">
      <c r="A4" s="12"/>
      <c r="B4" s="107" t="s">
        <v>1</v>
      </c>
      <c r="C4" s="118"/>
      <c r="D4" s="118"/>
      <c r="E4" s="118"/>
      <c r="F4" s="118"/>
      <c r="G4" s="118"/>
      <c r="H4" s="118"/>
      <c r="I4" s="118"/>
      <c r="J4" s="28"/>
      <c r="K4" s="113"/>
      <c r="L4" s="113"/>
      <c r="M4" s="113"/>
      <c r="N4" s="113"/>
    </row>
    <row r="5" spans="1:14" s="1" customFormat="1" ht="15" customHeight="1" thickBot="1" x14ac:dyDescent="0.35">
      <c r="A5" s="12"/>
      <c r="B5" s="107"/>
      <c r="C5" s="118"/>
      <c r="D5" s="118"/>
      <c r="E5" s="118"/>
      <c r="F5" s="118"/>
      <c r="G5" s="118"/>
      <c r="H5" s="118"/>
      <c r="I5" s="118"/>
      <c r="J5" s="28"/>
      <c r="K5" s="113"/>
      <c r="L5" s="113"/>
      <c r="M5" s="113"/>
      <c r="N5" s="113"/>
    </row>
    <row r="6" spans="1:14" s="1" customFormat="1" ht="13.5" thickBot="1" x14ac:dyDescent="0.35">
      <c r="A6" s="12"/>
      <c r="B6" s="108" t="s">
        <v>3</v>
      </c>
      <c r="C6" s="118"/>
      <c r="D6" s="118"/>
      <c r="E6" s="118"/>
      <c r="F6" s="118"/>
      <c r="G6" s="118"/>
      <c r="H6" s="118"/>
      <c r="I6" s="118"/>
      <c r="J6" s="28"/>
      <c r="K6" s="113"/>
      <c r="L6" s="113"/>
      <c r="M6" s="113"/>
      <c r="N6" s="113"/>
    </row>
    <row r="7" spans="1:14" s="1" customFormat="1" ht="13.5" thickBot="1" x14ac:dyDescent="0.35">
      <c r="A7" s="12"/>
      <c r="B7" s="108"/>
      <c r="C7" s="118"/>
      <c r="D7" s="118"/>
      <c r="E7" s="118"/>
      <c r="F7" s="118"/>
      <c r="G7" s="118"/>
      <c r="H7" s="118"/>
      <c r="I7" s="118"/>
      <c r="J7" s="28"/>
      <c r="K7" s="113"/>
      <c r="L7" s="113"/>
      <c r="M7" s="113"/>
      <c r="N7" s="113"/>
    </row>
    <row r="8" spans="1:14" s="1" customFormat="1" ht="13.5" thickBot="1" x14ac:dyDescent="0.35">
      <c r="A8" s="12"/>
      <c r="B8" s="108" t="s">
        <v>4</v>
      </c>
      <c r="C8" s="118"/>
      <c r="D8" s="118"/>
      <c r="E8" s="118"/>
      <c r="F8" s="118"/>
      <c r="G8" s="118"/>
      <c r="H8" s="118"/>
      <c r="I8" s="118"/>
      <c r="J8" s="28"/>
      <c r="K8" s="113"/>
      <c r="L8" s="113"/>
      <c r="M8" s="113"/>
      <c r="N8" s="113"/>
    </row>
    <row r="9" spans="1:14" s="1" customFormat="1" ht="13.5" thickBot="1" x14ac:dyDescent="0.35">
      <c r="A9" s="12"/>
      <c r="B9" s="108"/>
      <c r="C9" s="118"/>
      <c r="D9" s="118"/>
      <c r="E9" s="118"/>
      <c r="F9" s="118"/>
      <c r="G9" s="118"/>
      <c r="H9" s="118"/>
      <c r="I9" s="118"/>
      <c r="J9" s="28"/>
      <c r="K9" s="113"/>
      <c r="L9" s="113"/>
      <c r="M9" s="113"/>
      <c r="N9" s="113"/>
    </row>
    <row r="10" spans="1:14" s="1" customFormat="1" ht="13" x14ac:dyDescent="0.3">
      <c r="A10" s="12"/>
      <c r="B10" s="14"/>
      <c r="C10" s="15"/>
      <c r="D10" s="15"/>
      <c r="E10" s="15"/>
      <c r="F10" s="15"/>
      <c r="G10" s="15"/>
      <c r="H10" s="15"/>
      <c r="I10" s="15"/>
      <c r="J10" s="28"/>
      <c r="K10" s="113"/>
      <c r="L10" s="113"/>
      <c r="M10" s="113"/>
      <c r="N10" s="113"/>
    </row>
    <row r="11" spans="1:14" s="1" customFormat="1" ht="18.5" x14ac:dyDescent="0.3">
      <c r="A11" s="40"/>
      <c r="B11" s="40" t="s">
        <v>91</v>
      </c>
      <c r="C11" s="3"/>
      <c r="D11" s="3"/>
      <c r="E11" s="3"/>
      <c r="F11" s="3"/>
      <c r="J11" s="28"/>
      <c r="K11" s="113"/>
      <c r="L11" s="113"/>
      <c r="M11" s="113"/>
      <c r="N11" s="113"/>
    </row>
    <row r="12" spans="1:14" s="1" customFormat="1" ht="18.5" x14ac:dyDescent="0.3">
      <c r="A12" s="40"/>
      <c r="B12" s="40"/>
      <c r="C12" s="3"/>
      <c r="D12" s="3"/>
      <c r="E12" s="3"/>
      <c r="F12" s="3"/>
      <c r="J12" s="28"/>
      <c r="K12" s="113"/>
      <c r="L12" s="113"/>
      <c r="M12" s="113"/>
      <c r="N12" s="113"/>
    </row>
    <row r="13" spans="1:14" s="1" customFormat="1" ht="13" x14ac:dyDescent="0.3">
      <c r="A13" s="12"/>
      <c r="B13" s="33" t="s">
        <v>86</v>
      </c>
      <c r="C13" s="35" t="s">
        <v>67</v>
      </c>
      <c r="D13" s="35" t="s">
        <v>68</v>
      </c>
      <c r="E13" s="35" t="s">
        <v>69</v>
      </c>
      <c r="F13" s="35" t="s">
        <v>70</v>
      </c>
      <c r="G13" s="35" t="s">
        <v>71</v>
      </c>
      <c r="H13" s="35" t="s">
        <v>72</v>
      </c>
      <c r="I13" s="35" t="s">
        <v>73</v>
      </c>
      <c r="J13" s="28"/>
      <c r="K13" s="113"/>
      <c r="L13" s="113"/>
      <c r="M13" s="113"/>
      <c r="N13" s="113"/>
    </row>
    <row r="14" spans="1:14" s="1" customFormat="1" ht="13" x14ac:dyDescent="0.3">
      <c r="A14" s="12"/>
      <c r="B14" s="18" t="s">
        <v>74</v>
      </c>
      <c r="C14" s="35">
        <v>0</v>
      </c>
      <c r="D14" s="35">
        <v>1</v>
      </c>
      <c r="E14" s="35">
        <v>2</v>
      </c>
      <c r="F14" s="35">
        <v>3</v>
      </c>
      <c r="G14" s="35">
        <v>4</v>
      </c>
      <c r="H14" s="35">
        <v>5</v>
      </c>
      <c r="I14" s="35">
        <v>6</v>
      </c>
      <c r="J14" s="28"/>
      <c r="K14" s="113"/>
      <c r="L14" s="113"/>
      <c r="M14" s="113"/>
      <c r="N14" s="113"/>
    </row>
    <row r="15" spans="1:14" s="2" customFormat="1" ht="40" customHeight="1" x14ac:dyDescent="0.35">
      <c r="A15" s="16"/>
      <c r="B15" s="34" t="s">
        <v>89</v>
      </c>
      <c r="C15" s="35"/>
      <c r="D15" s="35"/>
      <c r="E15" s="43">
        <v>2</v>
      </c>
      <c r="F15" s="35"/>
      <c r="G15" s="35"/>
      <c r="H15" s="35"/>
      <c r="I15" s="35"/>
      <c r="J15" s="29"/>
      <c r="K15" s="114"/>
      <c r="L15" s="114"/>
      <c r="M15" s="114"/>
      <c r="N15" s="114"/>
    </row>
    <row r="16" spans="1:14" s="9" customFormat="1" ht="40" customHeight="1" x14ac:dyDescent="0.35">
      <c r="A16" s="17">
        <v>1</v>
      </c>
      <c r="B16" s="38" t="s">
        <v>38</v>
      </c>
      <c r="C16" s="36"/>
      <c r="D16" s="36"/>
      <c r="E16" s="36"/>
      <c r="F16" s="36"/>
      <c r="G16" s="36"/>
      <c r="H16" s="36"/>
      <c r="I16" s="36"/>
      <c r="J16" s="37">
        <f t="shared" ref="J16:J27" si="0">SUM(C16:I16)</f>
        <v>0</v>
      </c>
      <c r="K16" s="115"/>
      <c r="L16" s="115"/>
      <c r="M16" s="115"/>
      <c r="N16" s="115"/>
    </row>
    <row r="17" spans="1:14" s="9" customFormat="1" ht="40" customHeight="1" x14ac:dyDescent="0.35">
      <c r="A17" s="17">
        <v>2</v>
      </c>
      <c r="B17" s="38" t="s">
        <v>39</v>
      </c>
      <c r="C17" s="36"/>
      <c r="D17" s="36"/>
      <c r="E17" s="36"/>
      <c r="F17" s="36"/>
      <c r="G17" s="36"/>
      <c r="H17" s="36"/>
      <c r="I17" s="36"/>
      <c r="J17" s="37">
        <f t="shared" si="0"/>
        <v>0</v>
      </c>
      <c r="K17" s="115"/>
      <c r="L17" s="115"/>
      <c r="M17" s="115"/>
      <c r="N17" s="115"/>
    </row>
    <row r="18" spans="1:14" s="9" customFormat="1" ht="40" customHeight="1" x14ac:dyDescent="0.35">
      <c r="A18" s="17">
        <v>3</v>
      </c>
      <c r="B18" s="38" t="s">
        <v>40</v>
      </c>
      <c r="C18" s="36"/>
      <c r="D18" s="36"/>
      <c r="E18" s="36"/>
      <c r="F18" s="36"/>
      <c r="G18" s="36"/>
      <c r="H18" s="36"/>
      <c r="I18" s="36"/>
      <c r="J18" s="37">
        <f t="shared" si="0"/>
        <v>0</v>
      </c>
      <c r="K18" s="115"/>
      <c r="L18" s="115"/>
      <c r="M18" s="115"/>
      <c r="N18" s="115"/>
    </row>
    <row r="19" spans="1:14" s="9" customFormat="1" ht="40" customHeight="1" x14ac:dyDescent="0.35">
      <c r="A19" s="17">
        <v>4</v>
      </c>
      <c r="B19" s="38" t="s">
        <v>41</v>
      </c>
      <c r="C19" s="36"/>
      <c r="D19" s="36"/>
      <c r="E19" s="36"/>
      <c r="F19" s="36"/>
      <c r="G19" s="36"/>
      <c r="H19" s="36"/>
      <c r="I19" s="36"/>
      <c r="J19" s="37">
        <f t="shared" si="0"/>
        <v>0</v>
      </c>
      <c r="K19" s="115"/>
      <c r="L19" s="115"/>
      <c r="M19" s="115"/>
      <c r="N19" s="115"/>
    </row>
    <row r="20" spans="1:14" s="9" customFormat="1" ht="40" customHeight="1" x14ac:dyDescent="0.35">
      <c r="A20" s="17">
        <v>5</v>
      </c>
      <c r="B20" s="38" t="s">
        <v>42</v>
      </c>
      <c r="C20" s="36"/>
      <c r="D20" s="36"/>
      <c r="E20" s="36"/>
      <c r="F20" s="36"/>
      <c r="G20" s="36"/>
      <c r="H20" s="36"/>
      <c r="I20" s="36"/>
      <c r="J20" s="37">
        <f t="shared" si="0"/>
        <v>0</v>
      </c>
      <c r="K20" s="115"/>
      <c r="L20" s="115"/>
      <c r="M20" s="115"/>
      <c r="N20" s="115"/>
    </row>
    <row r="21" spans="1:14" s="9" customFormat="1" ht="40" customHeight="1" x14ac:dyDescent="0.35">
      <c r="A21" s="17">
        <v>6</v>
      </c>
      <c r="B21" s="38" t="s">
        <v>43</v>
      </c>
      <c r="C21" s="36"/>
      <c r="D21" s="36"/>
      <c r="E21" s="36"/>
      <c r="F21" s="36"/>
      <c r="G21" s="36"/>
      <c r="H21" s="36"/>
      <c r="I21" s="36"/>
      <c r="J21" s="37">
        <f t="shared" si="0"/>
        <v>0</v>
      </c>
      <c r="K21" s="115"/>
      <c r="L21" s="115"/>
      <c r="M21" s="115"/>
      <c r="N21" s="115"/>
    </row>
    <row r="22" spans="1:14" s="9" customFormat="1" ht="40" customHeight="1" x14ac:dyDescent="0.35">
      <c r="A22" s="17">
        <v>7</v>
      </c>
      <c r="B22" s="38" t="s">
        <v>44</v>
      </c>
      <c r="C22" s="36"/>
      <c r="D22" s="36"/>
      <c r="E22" s="36"/>
      <c r="F22" s="36"/>
      <c r="G22" s="36"/>
      <c r="H22" s="36"/>
      <c r="I22" s="36"/>
      <c r="J22" s="37">
        <f t="shared" si="0"/>
        <v>0</v>
      </c>
      <c r="K22" s="115"/>
      <c r="L22" s="115"/>
      <c r="M22" s="115"/>
      <c r="N22" s="115"/>
    </row>
    <row r="23" spans="1:14" s="9" customFormat="1" ht="40" customHeight="1" x14ac:dyDescent="0.35">
      <c r="A23" s="17">
        <v>8</v>
      </c>
      <c r="B23" s="38" t="s">
        <v>45</v>
      </c>
      <c r="C23" s="36"/>
      <c r="D23" s="36"/>
      <c r="E23" s="36"/>
      <c r="F23" s="36"/>
      <c r="G23" s="36"/>
      <c r="H23" s="36"/>
      <c r="I23" s="36"/>
      <c r="J23" s="37">
        <f t="shared" si="0"/>
        <v>0</v>
      </c>
      <c r="K23" s="115"/>
      <c r="L23" s="115"/>
      <c r="M23" s="115"/>
      <c r="N23" s="115"/>
    </row>
    <row r="24" spans="1:14" s="9" customFormat="1" ht="40" customHeight="1" x14ac:dyDescent="0.35">
      <c r="A24" s="17">
        <v>9</v>
      </c>
      <c r="B24" s="38" t="s">
        <v>46</v>
      </c>
      <c r="C24" s="36"/>
      <c r="D24" s="36"/>
      <c r="E24" s="36"/>
      <c r="F24" s="36"/>
      <c r="G24" s="36"/>
      <c r="H24" s="36"/>
      <c r="I24" s="36"/>
      <c r="J24" s="37">
        <f t="shared" si="0"/>
        <v>0</v>
      </c>
      <c r="K24" s="115"/>
      <c r="L24" s="115"/>
      <c r="M24" s="115"/>
      <c r="N24" s="115"/>
    </row>
    <row r="25" spans="1:14" s="9" customFormat="1" ht="40" customHeight="1" x14ac:dyDescent="0.35">
      <c r="A25" s="17">
        <v>10</v>
      </c>
      <c r="B25" s="38" t="s">
        <v>47</v>
      </c>
      <c r="C25" s="36"/>
      <c r="D25" s="36"/>
      <c r="E25" s="36"/>
      <c r="F25" s="36"/>
      <c r="G25" s="36"/>
      <c r="H25" s="36"/>
      <c r="I25" s="36"/>
      <c r="J25" s="37">
        <f t="shared" si="0"/>
        <v>0</v>
      </c>
      <c r="K25" s="115"/>
      <c r="L25" s="115"/>
      <c r="M25" s="115"/>
      <c r="N25" s="115"/>
    </row>
    <row r="26" spans="1:14" s="9" customFormat="1" ht="40" customHeight="1" x14ac:dyDescent="0.35">
      <c r="A26" s="17">
        <v>11</v>
      </c>
      <c r="B26" s="38" t="s">
        <v>48</v>
      </c>
      <c r="C26" s="36"/>
      <c r="D26" s="36"/>
      <c r="E26" s="36"/>
      <c r="F26" s="36"/>
      <c r="G26" s="36"/>
      <c r="H26" s="36"/>
      <c r="I26" s="36"/>
      <c r="J26" s="37">
        <f t="shared" si="0"/>
        <v>0</v>
      </c>
      <c r="K26" s="115"/>
      <c r="L26" s="115"/>
      <c r="M26" s="115"/>
      <c r="N26" s="115"/>
    </row>
    <row r="27" spans="1:14" s="9" customFormat="1" ht="40" customHeight="1" x14ac:dyDescent="0.35">
      <c r="A27" s="17">
        <v>12</v>
      </c>
      <c r="B27" s="38" t="s">
        <v>49</v>
      </c>
      <c r="C27" s="36"/>
      <c r="D27" s="36"/>
      <c r="E27" s="36"/>
      <c r="F27" s="36"/>
      <c r="G27" s="36"/>
      <c r="H27" s="36"/>
      <c r="I27" s="36"/>
      <c r="J27" s="37">
        <f t="shared" si="0"/>
        <v>0</v>
      </c>
      <c r="K27" s="115"/>
      <c r="L27" s="115"/>
      <c r="M27" s="115"/>
      <c r="N27" s="115"/>
    </row>
    <row r="28" spans="1:14" s="1" customFormat="1" ht="13" x14ac:dyDescent="0.3">
      <c r="A28" s="12"/>
      <c r="J28" s="28"/>
      <c r="K28" s="113"/>
      <c r="L28" s="113"/>
      <c r="M28" s="113"/>
      <c r="N28" s="113"/>
    </row>
    <row r="29" spans="1:14" s="1" customFormat="1" ht="31.9" customHeight="1" thickBot="1" x14ac:dyDescent="0.35">
      <c r="A29" s="40" t="s">
        <v>90</v>
      </c>
      <c r="B29" s="40"/>
      <c r="C29" s="41"/>
      <c r="D29" s="41"/>
      <c r="E29" s="41"/>
      <c r="F29" s="41"/>
      <c r="G29" s="41"/>
      <c r="H29" s="41"/>
      <c r="J29" s="28"/>
      <c r="K29" s="113"/>
      <c r="L29" s="113"/>
      <c r="M29" s="113"/>
      <c r="N29" s="113"/>
    </row>
    <row r="30" spans="1:14" s="10" customFormat="1" ht="31.9" customHeight="1" thickBot="1" x14ac:dyDescent="0.35">
      <c r="A30" s="42">
        <v>13</v>
      </c>
      <c r="B30" s="109" t="s">
        <v>50</v>
      </c>
      <c r="C30" s="109"/>
      <c r="D30" s="109"/>
      <c r="E30" s="109"/>
      <c r="F30" s="109"/>
      <c r="G30" s="109"/>
      <c r="H30" s="109"/>
      <c r="I30" s="44"/>
      <c r="J30" s="128">
        <f>I30</f>
        <v>0</v>
      </c>
      <c r="K30" s="116"/>
      <c r="L30" s="116"/>
      <c r="M30" s="116"/>
      <c r="N30" s="116"/>
    </row>
    <row r="31" spans="1:14" s="10" customFormat="1" ht="31.9" customHeight="1" thickBot="1" x14ac:dyDescent="0.35">
      <c r="A31" s="42">
        <v>14</v>
      </c>
      <c r="B31" s="109" t="s">
        <v>51</v>
      </c>
      <c r="C31" s="109"/>
      <c r="D31" s="109"/>
      <c r="E31" s="109"/>
      <c r="F31" s="109"/>
      <c r="G31" s="109"/>
      <c r="H31" s="109"/>
      <c r="I31" s="44"/>
      <c r="J31" s="128">
        <f>I31</f>
        <v>0</v>
      </c>
      <c r="K31" s="116"/>
      <c r="L31" s="116"/>
      <c r="M31" s="116"/>
      <c r="N31" s="116"/>
    </row>
    <row r="32" spans="1:14" s="10" customFormat="1" ht="31.9" customHeight="1" thickBot="1" x14ac:dyDescent="0.35">
      <c r="A32" s="42">
        <v>15</v>
      </c>
      <c r="B32" s="109" t="s">
        <v>52</v>
      </c>
      <c r="C32" s="109"/>
      <c r="D32" s="109"/>
      <c r="E32" s="109"/>
      <c r="F32" s="109"/>
      <c r="G32" s="109"/>
      <c r="H32" s="109"/>
      <c r="I32" s="44"/>
      <c r="J32" s="128">
        <f t="shared" ref="J32:J35" si="1">I32</f>
        <v>0</v>
      </c>
      <c r="K32" s="116"/>
      <c r="L32" s="116"/>
      <c r="M32" s="116"/>
      <c r="N32" s="116"/>
    </row>
    <row r="33" spans="1:14" s="10" customFormat="1" ht="31.9" customHeight="1" thickBot="1" x14ac:dyDescent="0.35">
      <c r="A33" s="42">
        <v>16</v>
      </c>
      <c r="B33" s="109" t="s">
        <v>53</v>
      </c>
      <c r="C33" s="109"/>
      <c r="D33" s="109"/>
      <c r="E33" s="109"/>
      <c r="F33" s="109"/>
      <c r="G33" s="109"/>
      <c r="H33" s="109"/>
      <c r="I33" s="44"/>
      <c r="J33" s="128">
        <f t="shared" si="1"/>
        <v>0</v>
      </c>
      <c r="K33" s="116"/>
      <c r="L33" s="116"/>
      <c r="M33" s="116"/>
      <c r="N33" s="116"/>
    </row>
    <row r="34" spans="1:14" s="10" customFormat="1" ht="31.9" customHeight="1" thickBot="1" x14ac:dyDescent="0.35">
      <c r="A34" s="42">
        <v>17</v>
      </c>
      <c r="B34" s="109" t="s">
        <v>54</v>
      </c>
      <c r="C34" s="109"/>
      <c r="D34" s="109"/>
      <c r="E34" s="109"/>
      <c r="F34" s="109"/>
      <c r="G34" s="109"/>
      <c r="H34" s="109"/>
      <c r="I34" s="44"/>
      <c r="J34" s="128">
        <f t="shared" si="1"/>
        <v>0</v>
      </c>
      <c r="K34" s="116"/>
      <c r="L34" s="116"/>
      <c r="M34" s="116"/>
      <c r="N34" s="116"/>
    </row>
    <row r="35" spans="1:14" s="10" customFormat="1" ht="31.9" customHeight="1" thickBot="1" x14ac:dyDescent="0.35">
      <c r="A35" s="42">
        <v>18</v>
      </c>
      <c r="B35" s="109" t="s">
        <v>55</v>
      </c>
      <c r="C35" s="109"/>
      <c r="D35" s="109"/>
      <c r="E35" s="109"/>
      <c r="F35" s="109"/>
      <c r="G35" s="109"/>
      <c r="H35" s="109"/>
      <c r="I35" s="44"/>
      <c r="J35" s="128">
        <f t="shared" si="1"/>
        <v>0</v>
      </c>
      <c r="K35" s="116"/>
      <c r="L35" s="116"/>
      <c r="M35" s="116"/>
      <c r="N35" s="116"/>
    </row>
    <row r="36" spans="1:14" s="1" customFormat="1" ht="13" x14ac:dyDescent="0.3">
      <c r="A36" s="17"/>
      <c r="J36" s="28"/>
      <c r="K36" s="113"/>
      <c r="L36" s="113"/>
      <c r="M36" s="113"/>
      <c r="N36" s="113"/>
    </row>
    <row r="37" spans="1:14" s="1" customFormat="1" ht="18.5" x14ac:dyDescent="0.3">
      <c r="A37" s="111" t="s">
        <v>92</v>
      </c>
      <c r="B37" s="111"/>
      <c r="C37" s="111"/>
      <c r="D37" s="111"/>
      <c r="E37" s="111"/>
      <c r="F37" s="111"/>
      <c r="G37" s="111"/>
      <c r="J37" s="28"/>
      <c r="K37" s="113"/>
      <c r="L37" s="113"/>
      <c r="M37" s="113"/>
      <c r="N37" s="113"/>
    </row>
    <row r="38" spans="1:14" s="1" customFormat="1" ht="14.5" customHeight="1" x14ac:dyDescent="0.3">
      <c r="A38" s="17"/>
      <c r="B38" s="61" t="s">
        <v>66</v>
      </c>
      <c r="C38" s="3"/>
      <c r="D38" s="3"/>
      <c r="E38" s="3"/>
      <c r="J38" s="28"/>
      <c r="K38" s="113"/>
      <c r="L38" s="113"/>
      <c r="M38" s="113"/>
      <c r="N38" s="113"/>
    </row>
    <row r="39" spans="1:14" s="1" customFormat="1" ht="19" thickBot="1" x14ac:dyDescent="0.35">
      <c r="A39" s="17"/>
      <c r="B39" s="45"/>
      <c r="C39" s="3"/>
      <c r="D39" s="3"/>
      <c r="E39" s="3"/>
      <c r="J39" s="129"/>
      <c r="K39" s="113"/>
      <c r="L39" s="113"/>
      <c r="M39" s="113"/>
      <c r="N39" s="113"/>
    </row>
    <row r="40" spans="1:14" s="1" customFormat="1" ht="31.9" customHeight="1" thickBot="1" x14ac:dyDescent="0.35">
      <c r="A40" s="17"/>
      <c r="B40" s="19"/>
      <c r="C40" s="20" t="s">
        <v>67</v>
      </c>
      <c r="D40" s="20" t="s">
        <v>68</v>
      </c>
      <c r="E40" s="20" t="s">
        <v>69</v>
      </c>
      <c r="F40" s="20" t="s">
        <v>70</v>
      </c>
      <c r="G40" s="20" t="s">
        <v>71</v>
      </c>
      <c r="H40" s="20" t="s">
        <v>72</v>
      </c>
      <c r="I40" s="20" t="s">
        <v>73</v>
      </c>
      <c r="J40" s="129"/>
      <c r="K40" s="113"/>
      <c r="L40" s="113"/>
      <c r="M40" s="113"/>
      <c r="N40" s="113"/>
    </row>
    <row r="41" spans="1:14" s="1" customFormat="1" ht="31.9" customHeight="1" thickBot="1" x14ac:dyDescent="0.35">
      <c r="A41" s="17"/>
      <c r="B41" s="18" t="s">
        <v>74</v>
      </c>
      <c r="C41" s="20">
        <v>0</v>
      </c>
      <c r="D41" s="20">
        <v>1</v>
      </c>
      <c r="E41" s="20">
        <v>2</v>
      </c>
      <c r="F41" s="20">
        <v>3</v>
      </c>
      <c r="G41" s="20">
        <v>4</v>
      </c>
      <c r="H41" s="20">
        <v>5</v>
      </c>
      <c r="I41" s="20">
        <v>6</v>
      </c>
      <c r="J41" s="129"/>
      <c r="K41" s="113"/>
      <c r="L41" s="113"/>
      <c r="M41" s="113"/>
      <c r="N41" s="113"/>
    </row>
    <row r="42" spans="1:14" s="10" customFormat="1" ht="31.9" customHeight="1" thickBot="1" x14ac:dyDescent="0.4">
      <c r="A42" s="17">
        <v>19</v>
      </c>
      <c r="B42" s="46" t="s">
        <v>56</v>
      </c>
      <c r="C42" s="44"/>
      <c r="D42" s="44"/>
      <c r="E42" s="44"/>
      <c r="F42" s="44"/>
      <c r="G42" s="44"/>
      <c r="H42" s="44"/>
      <c r="I42" s="44"/>
      <c r="J42" s="128">
        <f>SUM(C42:I42)</f>
        <v>0</v>
      </c>
      <c r="K42" s="116"/>
      <c r="L42" s="116"/>
      <c r="M42" s="116"/>
      <c r="N42" s="116"/>
    </row>
    <row r="43" spans="1:14" s="10" customFormat="1" ht="31.9" customHeight="1" thickBot="1" x14ac:dyDescent="0.35">
      <c r="A43" s="17"/>
      <c r="B43" s="47"/>
      <c r="C43" s="23" t="s">
        <v>75</v>
      </c>
      <c r="D43" s="23" t="s">
        <v>76</v>
      </c>
      <c r="E43" s="23" t="s">
        <v>77</v>
      </c>
      <c r="F43" s="23" t="s">
        <v>78</v>
      </c>
      <c r="G43" s="23" t="s">
        <v>79</v>
      </c>
      <c r="H43" s="23" t="s">
        <v>80</v>
      </c>
      <c r="I43" s="23" t="s">
        <v>81</v>
      </c>
      <c r="J43" s="130"/>
      <c r="K43" s="116"/>
      <c r="L43" s="116"/>
      <c r="M43" s="116"/>
      <c r="N43" s="116"/>
    </row>
    <row r="44" spans="1:14" s="10" customFormat="1" ht="31.9" customHeight="1" thickBot="1" x14ac:dyDescent="0.35">
      <c r="A44" s="17"/>
      <c r="B44" s="48" t="s">
        <v>74</v>
      </c>
      <c r="C44" s="20">
        <v>0</v>
      </c>
      <c r="D44" s="20">
        <v>1</v>
      </c>
      <c r="E44" s="20">
        <v>2</v>
      </c>
      <c r="F44" s="20">
        <v>3</v>
      </c>
      <c r="G44" s="20">
        <v>4</v>
      </c>
      <c r="H44" s="20">
        <v>5</v>
      </c>
      <c r="I44" s="20">
        <v>6</v>
      </c>
      <c r="J44" s="130"/>
      <c r="K44" s="116"/>
      <c r="L44" s="116"/>
      <c r="M44" s="116"/>
      <c r="N44" s="116"/>
    </row>
    <row r="45" spans="1:14" s="10" customFormat="1" ht="43.9" customHeight="1" thickBot="1" x14ac:dyDescent="0.4">
      <c r="A45" s="17">
        <v>20</v>
      </c>
      <c r="B45" s="67" t="s">
        <v>57</v>
      </c>
      <c r="C45" s="44"/>
      <c r="D45" s="44"/>
      <c r="E45" s="44"/>
      <c r="F45" s="44"/>
      <c r="G45" s="44"/>
      <c r="H45" s="44"/>
      <c r="I45" s="44"/>
      <c r="J45" s="128">
        <f>SUM(C45:I45)</f>
        <v>0</v>
      </c>
      <c r="K45" s="116"/>
      <c r="L45" s="116"/>
      <c r="M45" s="116"/>
      <c r="N45" s="116"/>
    </row>
    <row r="46" spans="1:14" s="10" customFormat="1" ht="31.9" customHeight="1" thickBot="1" x14ac:dyDescent="0.4">
      <c r="A46" s="17"/>
      <c r="B46" s="49"/>
      <c r="C46" s="23" t="s">
        <v>82</v>
      </c>
      <c r="D46" s="23"/>
      <c r="E46" s="23" t="s">
        <v>83</v>
      </c>
      <c r="F46" s="23" t="s">
        <v>84</v>
      </c>
      <c r="G46" s="23"/>
      <c r="H46" s="23"/>
      <c r="I46" s="23" t="s">
        <v>85</v>
      </c>
      <c r="J46" s="130"/>
      <c r="K46" s="116"/>
      <c r="L46" s="116"/>
      <c r="M46" s="116"/>
      <c r="N46" s="116"/>
    </row>
    <row r="47" spans="1:14" s="10" customFormat="1" ht="31.9" customHeight="1" thickBot="1" x14ac:dyDescent="0.35">
      <c r="A47" s="17"/>
      <c r="B47" s="48" t="s">
        <v>74</v>
      </c>
      <c r="C47" s="20">
        <v>0</v>
      </c>
      <c r="D47" s="20">
        <v>1</v>
      </c>
      <c r="E47" s="20">
        <v>2</v>
      </c>
      <c r="F47" s="20">
        <v>3</v>
      </c>
      <c r="G47" s="20">
        <v>4</v>
      </c>
      <c r="H47" s="20">
        <v>5</v>
      </c>
      <c r="I47" s="20">
        <v>6</v>
      </c>
      <c r="J47" s="130"/>
      <c r="K47" s="116"/>
      <c r="L47" s="116"/>
      <c r="M47" s="116"/>
      <c r="N47" s="116"/>
    </row>
    <row r="48" spans="1:14" s="10" customFormat="1" ht="31.9" customHeight="1" thickBot="1" x14ac:dyDescent="0.4">
      <c r="A48" s="17">
        <v>21</v>
      </c>
      <c r="B48" s="50" t="s">
        <v>58</v>
      </c>
      <c r="C48" s="44"/>
      <c r="D48" s="44"/>
      <c r="E48" s="44"/>
      <c r="F48" s="44"/>
      <c r="G48" s="44"/>
      <c r="H48" s="44"/>
      <c r="I48" s="44"/>
      <c r="J48" s="128">
        <f>SUM(C48:I48)</f>
        <v>0</v>
      </c>
      <c r="K48" s="116"/>
      <c r="L48" s="116"/>
      <c r="M48" s="116"/>
      <c r="N48" s="116"/>
    </row>
    <row r="49" spans="1:14" s="1" customFormat="1" ht="31.9" customHeight="1" x14ac:dyDescent="0.3">
      <c r="A49" s="17"/>
      <c r="J49" s="28"/>
      <c r="K49" s="113"/>
      <c r="L49" s="113"/>
      <c r="M49" s="113"/>
      <c r="N49" s="113"/>
    </row>
    <row r="50" spans="1:14" s="1" customFormat="1" ht="31.9" customHeight="1" thickBot="1" x14ac:dyDescent="0.35">
      <c r="A50" s="17"/>
      <c r="B50" s="39" t="s">
        <v>93</v>
      </c>
      <c r="J50" s="28"/>
      <c r="K50" s="113"/>
      <c r="L50" s="113"/>
      <c r="M50" s="113"/>
      <c r="N50" s="113"/>
    </row>
    <row r="51" spans="1:14" s="1" customFormat="1" ht="31.9" customHeight="1" thickBot="1" x14ac:dyDescent="0.4">
      <c r="A51" s="17"/>
      <c r="B51" s="51" t="s">
        <v>86</v>
      </c>
      <c r="C51" s="23" t="s">
        <v>82</v>
      </c>
      <c r="D51" s="23"/>
      <c r="E51" s="23" t="s">
        <v>83</v>
      </c>
      <c r="F51" s="23" t="s">
        <v>84</v>
      </c>
      <c r="G51" s="23"/>
      <c r="H51" s="23"/>
      <c r="I51" s="23" t="s">
        <v>85</v>
      </c>
      <c r="J51" s="131"/>
      <c r="K51" s="117"/>
      <c r="L51" s="113"/>
      <c r="M51" s="113"/>
      <c r="N51" s="113"/>
    </row>
    <row r="52" spans="1:14" s="1" customFormat="1" ht="31.9" customHeight="1" thickBot="1" x14ac:dyDescent="0.35">
      <c r="A52" s="17"/>
      <c r="B52" s="52" t="s">
        <v>74</v>
      </c>
      <c r="C52" s="21">
        <v>0</v>
      </c>
      <c r="D52" s="21">
        <v>1</v>
      </c>
      <c r="E52" s="21">
        <v>2</v>
      </c>
      <c r="F52" s="21">
        <v>3</v>
      </c>
      <c r="G52" s="21">
        <v>4</v>
      </c>
      <c r="H52" s="21">
        <v>5</v>
      </c>
      <c r="I52" s="21">
        <v>6</v>
      </c>
      <c r="J52" s="131"/>
      <c r="K52" s="117"/>
      <c r="L52" s="113"/>
      <c r="M52" s="113"/>
      <c r="N52" s="113"/>
    </row>
    <row r="53" spans="1:14" s="1" customFormat="1" ht="31.9" customHeight="1" thickBot="1" x14ac:dyDescent="0.35">
      <c r="A53" s="17"/>
      <c r="B53" s="53" t="s">
        <v>94</v>
      </c>
      <c r="C53" s="20"/>
      <c r="D53" s="20"/>
      <c r="E53" s="22"/>
      <c r="F53" s="22">
        <v>3</v>
      </c>
      <c r="G53" s="20"/>
      <c r="H53" s="20"/>
      <c r="I53" s="20"/>
      <c r="J53" s="132"/>
      <c r="K53" s="117"/>
      <c r="L53" s="113"/>
      <c r="M53" s="113"/>
      <c r="N53" s="113"/>
    </row>
    <row r="54" spans="1:14" s="10" customFormat="1" ht="31.9" customHeight="1" thickBot="1" x14ac:dyDescent="0.35">
      <c r="A54" s="17">
        <v>22</v>
      </c>
      <c r="B54" s="54" t="s">
        <v>59</v>
      </c>
      <c r="C54" s="44"/>
      <c r="D54" s="44"/>
      <c r="E54" s="44"/>
      <c r="F54" s="44"/>
      <c r="G54" s="44"/>
      <c r="H54" s="44"/>
      <c r="I54" s="44"/>
      <c r="J54" s="132">
        <f t="shared" ref="J54:J60" si="2">SUM(C54:I54)</f>
        <v>0</v>
      </c>
      <c r="K54" s="116"/>
      <c r="L54" s="116"/>
      <c r="M54" s="116"/>
      <c r="N54" s="116"/>
    </row>
    <row r="55" spans="1:14" s="10" customFormat="1" ht="31.9" customHeight="1" thickBot="1" x14ac:dyDescent="0.35">
      <c r="A55" s="17">
        <v>23</v>
      </c>
      <c r="B55" s="54" t="s">
        <v>60</v>
      </c>
      <c r="C55" s="44"/>
      <c r="D55" s="44"/>
      <c r="E55" s="44"/>
      <c r="F55" s="44"/>
      <c r="G55" s="44"/>
      <c r="H55" s="44"/>
      <c r="I55" s="44"/>
      <c r="J55" s="132">
        <f t="shared" si="2"/>
        <v>0</v>
      </c>
      <c r="K55" s="116"/>
      <c r="L55" s="116"/>
      <c r="M55" s="116"/>
      <c r="N55" s="116"/>
    </row>
    <row r="56" spans="1:14" s="10" customFormat="1" ht="31.9" customHeight="1" thickBot="1" x14ac:dyDescent="0.35">
      <c r="A56" s="17">
        <v>24</v>
      </c>
      <c r="B56" s="54" t="s">
        <v>61</v>
      </c>
      <c r="C56" s="44"/>
      <c r="D56" s="44"/>
      <c r="E56" s="44"/>
      <c r="F56" s="44"/>
      <c r="G56" s="44"/>
      <c r="H56" s="44"/>
      <c r="I56" s="44"/>
      <c r="J56" s="132">
        <f t="shared" si="2"/>
        <v>0</v>
      </c>
      <c r="K56" s="116"/>
      <c r="L56" s="116"/>
      <c r="M56" s="116"/>
      <c r="N56" s="116"/>
    </row>
    <row r="57" spans="1:14" s="10" customFormat="1" ht="31.9" customHeight="1" thickBot="1" x14ac:dyDescent="0.35">
      <c r="A57" s="17">
        <v>25</v>
      </c>
      <c r="B57" s="54" t="s">
        <v>62</v>
      </c>
      <c r="C57" s="44"/>
      <c r="D57" s="44"/>
      <c r="E57" s="44"/>
      <c r="F57" s="44"/>
      <c r="G57" s="44"/>
      <c r="H57" s="44"/>
      <c r="I57" s="44"/>
      <c r="J57" s="132">
        <f t="shared" si="2"/>
        <v>0</v>
      </c>
      <c r="K57" s="116"/>
      <c r="L57" s="116"/>
      <c r="M57" s="116"/>
      <c r="N57" s="116"/>
    </row>
    <row r="58" spans="1:14" s="10" customFormat="1" ht="31.9" customHeight="1" thickBot="1" x14ac:dyDescent="0.35">
      <c r="A58" s="17">
        <v>26</v>
      </c>
      <c r="B58" s="54" t="s">
        <v>63</v>
      </c>
      <c r="C58" s="44"/>
      <c r="D58" s="44"/>
      <c r="E58" s="44"/>
      <c r="F58" s="44"/>
      <c r="G58" s="44"/>
      <c r="H58" s="44"/>
      <c r="I58" s="44"/>
      <c r="J58" s="132">
        <f t="shared" si="2"/>
        <v>0</v>
      </c>
      <c r="K58" s="116"/>
      <c r="L58" s="116"/>
      <c r="M58" s="116"/>
      <c r="N58" s="116"/>
    </row>
    <row r="59" spans="1:14" s="10" customFormat="1" ht="31.9" customHeight="1" thickBot="1" x14ac:dyDescent="0.35">
      <c r="A59" s="17">
        <v>27</v>
      </c>
      <c r="B59" s="54" t="s">
        <v>64</v>
      </c>
      <c r="C59" s="44"/>
      <c r="D59" s="44"/>
      <c r="E59" s="44"/>
      <c r="F59" s="44"/>
      <c r="G59" s="44"/>
      <c r="H59" s="44"/>
      <c r="I59" s="44"/>
      <c r="J59" s="132">
        <f t="shared" si="2"/>
        <v>0</v>
      </c>
      <c r="K59" s="116"/>
      <c r="L59" s="116"/>
      <c r="M59" s="116"/>
      <c r="N59" s="116"/>
    </row>
    <row r="60" spans="1:14" s="10" customFormat="1" ht="31.9" customHeight="1" thickBot="1" x14ac:dyDescent="0.35">
      <c r="A60" s="17">
        <v>28</v>
      </c>
      <c r="B60" s="54" t="s">
        <v>65</v>
      </c>
      <c r="C60" s="44"/>
      <c r="D60" s="44"/>
      <c r="E60" s="44"/>
      <c r="F60" s="44"/>
      <c r="G60" s="44"/>
      <c r="H60" s="44"/>
      <c r="I60" s="44"/>
      <c r="J60" s="132">
        <f t="shared" si="2"/>
        <v>0</v>
      </c>
      <c r="K60" s="116"/>
      <c r="L60" s="116"/>
      <c r="M60" s="116"/>
      <c r="N60" s="116"/>
    </row>
    <row r="61" spans="1:14" s="1" customFormat="1" ht="13" x14ac:dyDescent="0.3">
      <c r="A61" s="12"/>
      <c r="J61" s="28"/>
      <c r="K61" s="113"/>
      <c r="L61" s="113"/>
      <c r="M61" s="113"/>
      <c r="N61" s="113"/>
    </row>
    <row r="62" spans="1:14" s="1" customFormat="1" ht="18.5" x14ac:dyDescent="0.3">
      <c r="A62" s="12"/>
      <c r="B62" s="55" t="s">
        <v>5</v>
      </c>
      <c r="J62" s="28"/>
      <c r="K62" s="113"/>
      <c r="L62" s="113"/>
      <c r="M62" s="113"/>
      <c r="N62" s="113"/>
    </row>
    <row r="63" spans="1:14" s="1" customFormat="1" ht="16" thickBot="1" x14ac:dyDescent="0.35">
      <c r="A63" s="12"/>
      <c r="B63" s="56" t="s">
        <v>6</v>
      </c>
      <c r="J63" s="28"/>
      <c r="K63" s="113"/>
      <c r="L63" s="113"/>
      <c r="M63" s="113"/>
      <c r="N63" s="113"/>
    </row>
    <row r="64" spans="1:14" s="1" customFormat="1" ht="19.899999999999999" customHeight="1" thickBot="1" x14ac:dyDescent="0.4">
      <c r="A64" s="12"/>
      <c r="B64" s="105" t="s">
        <v>7</v>
      </c>
      <c r="C64" s="106"/>
      <c r="D64" s="106"/>
      <c r="E64" s="106"/>
      <c r="F64" s="106"/>
      <c r="G64" s="106"/>
      <c r="H64" s="62">
        <f>J16</f>
        <v>0</v>
      </c>
      <c r="I64" s="57"/>
      <c r="J64" s="31"/>
      <c r="K64" s="113"/>
      <c r="L64" s="113"/>
      <c r="M64" s="113"/>
      <c r="N64" s="113"/>
    </row>
    <row r="65" spans="1:14" s="1" customFormat="1" ht="19.899999999999999" customHeight="1" thickBot="1" x14ac:dyDescent="0.4">
      <c r="A65" s="12"/>
      <c r="B65" s="105" t="s">
        <v>8</v>
      </c>
      <c r="C65" s="106"/>
      <c r="D65" s="106"/>
      <c r="E65" s="106"/>
      <c r="F65" s="106"/>
      <c r="G65" s="106"/>
      <c r="H65" s="63">
        <f>J17</f>
        <v>0</v>
      </c>
      <c r="I65" s="57"/>
      <c r="J65" s="31"/>
      <c r="K65" s="113"/>
      <c r="L65" s="113"/>
      <c r="M65" s="113"/>
      <c r="N65" s="113"/>
    </row>
    <row r="66" spans="1:14" s="1" customFormat="1" ht="19.899999999999999" customHeight="1" thickBot="1" x14ac:dyDescent="0.4">
      <c r="A66" s="12"/>
      <c r="B66" s="105" t="s">
        <v>9</v>
      </c>
      <c r="C66" s="106"/>
      <c r="D66" s="106"/>
      <c r="E66" s="106"/>
      <c r="F66" s="106"/>
      <c r="G66" s="106"/>
      <c r="H66" s="63">
        <f>J18</f>
        <v>0</v>
      </c>
      <c r="I66" s="57"/>
      <c r="J66" s="31"/>
      <c r="K66" s="113"/>
      <c r="L66" s="113"/>
      <c r="M66" s="113"/>
      <c r="N66" s="113"/>
    </row>
    <row r="67" spans="1:14" s="1" customFormat="1" ht="19.899999999999999" customHeight="1" thickBot="1" x14ac:dyDescent="0.4">
      <c r="A67" s="12"/>
      <c r="B67" s="105" t="s">
        <v>10</v>
      </c>
      <c r="C67" s="106"/>
      <c r="D67" s="106"/>
      <c r="E67" s="106"/>
      <c r="F67" s="106"/>
      <c r="G67" s="106"/>
      <c r="H67" s="63">
        <f>J19</f>
        <v>0</v>
      </c>
      <c r="I67" s="57"/>
      <c r="J67" s="31"/>
      <c r="K67" s="113"/>
      <c r="L67" s="113"/>
      <c r="M67" s="113"/>
      <c r="N67" s="113"/>
    </row>
    <row r="68" spans="1:14" s="1" customFormat="1" ht="19.899999999999999" customHeight="1" thickBot="1" x14ac:dyDescent="0.4">
      <c r="A68" s="12"/>
      <c r="B68" s="105" t="s">
        <v>11</v>
      </c>
      <c r="C68" s="106"/>
      <c r="D68" s="106"/>
      <c r="E68" s="106"/>
      <c r="F68" s="106"/>
      <c r="G68" s="106"/>
      <c r="H68" s="63">
        <f>J20</f>
        <v>0</v>
      </c>
      <c r="I68" s="57"/>
      <c r="J68" s="31"/>
      <c r="K68" s="113"/>
      <c r="L68" s="113"/>
      <c r="M68" s="113"/>
      <c r="N68" s="113"/>
    </row>
    <row r="69" spans="1:14" s="1" customFormat="1" ht="31.15" customHeight="1" thickBot="1" x14ac:dyDescent="0.35">
      <c r="A69" s="12"/>
      <c r="B69" s="94" t="s">
        <v>12</v>
      </c>
      <c r="C69" s="95"/>
      <c r="D69" s="95"/>
      <c r="E69" s="95"/>
      <c r="F69" s="95"/>
      <c r="G69" s="96"/>
      <c r="H69" s="64">
        <f>SUM(H64:H68)</f>
        <v>0</v>
      </c>
      <c r="I69" s="59">
        <f>H69/5</f>
        <v>0</v>
      </c>
      <c r="J69" s="31"/>
      <c r="K69" s="113"/>
      <c r="L69" s="113"/>
      <c r="M69" s="113"/>
      <c r="N69" s="113"/>
    </row>
    <row r="70" spans="1:14" s="1" customFormat="1" ht="13" x14ac:dyDescent="0.3">
      <c r="A70" s="12"/>
      <c r="B70" s="9"/>
      <c r="C70" s="9"/>
      <c r="D70" s="9"/>
      <c r="E70" s="9"/>
      <c r="F70" s="9"/>
      <c r="G70" s="9"/>
      <c r="H70" s="9"/>
      <c r="J70" s="31"/>
      <c r="K70" s="113"/>
      <c r="L70" s="113"/>
      <c r="M70" s="113"/>
      <c r="N70" s="113"/>
    </row>
    <row r="71" spans="1:14" s="1" customFormat="1" ht="16" thickBot="1" x14ac:dyDescent="0.35">
      <c r="A71" s="12"/>
      <c r="B71" s="56" t="s">
        <v>13</v>
      </c>
      <c r="J71" s="31"/>
      <c r="K71" s="113"/>
      <c r="L71" s="113"/>
      <c r="M71" s="113"/>
      <c r="N71" s="113"/>
    </row>
    <row r="72" spans="1:14" s="1" customFormat="1" ht="19.899999999999999" customHeight="1" thickBot="1" x14ac:dyDescent="0.4">
      <c r="A72" s="12"/>
      <c r="B72" s="105" t="s">
        <v>14</v>
      </c>
      <c r="C72" s="106"/>
      <c r="D72" s="106"/>
      <c r="E72" s="106"/>
      <c r="F72" s="106"/>
      <c r="G72" s="106"/>
      <c r="H72" s="62">
        <f>J22</f>
        <v>0</v>
      </c>
      <c r="I72" s="57"/>
      <c r="J72" s="31"/>
      <c r="K72" s="113"/>
      <c r="L72" s="113"/>
      <c r="M72" s="113"/>
      <c r="N72" s="113"/>
    </row>
    <row r="73" spans="1:14" s="1" customFormat="1" ht="19.899999999999999" customHeight="1" thickBot="1" x14ac:dyDescent="0.4">
      <c r="A73" s="12"/>
      <c r="B73" s="105" t="s">
        <v>15</v>
      </c>
      <c r="C73" s="106"/>
      <c r="D73" s="106"/>
      <c r="E73" s="106"/>
      <c r="F73" s="106"/>
      <c r="G73" s="106"/>
      <c r="H73" s="63">
        <f>J24</f>
        <v>0</v>
      </c>
      <c r="I73" s="57"/>
      <c r="J73" s="31"/>
      <c r="K73" s="113"/>
      <c r="L73" s="113"/>
      <c r="M73" s="113"/>
      <c r="N73" s="113"/>
    </row>
    <row r="74" spans="1:14" s="1" customFormat="1" ht="19.899999999999999" customHeight="1" thickBot="1" x14ac:dyDescent="0.4">
      <c r="A74" s="12"/>
      <c r="B74" s="105" t="s">
        <v>16</v>
      </c>
      <c r="C74" s="106"/>
      <c r="D74" s="106"/>
      <c r="E74" s="106"/>
      <c r="F74" s="106"/>
      <c r="G74" s="106"/>
      <c r="H74" s="63">
        <f>J42</f>
        <v>0</v>
      </c>
      <c r="I74" s="57"/>
      <c r="J74" s="31"/>
      <c r="K74" s="113"/>
      <c r="L74" s="113"/>
      <c r="M74" s="113"/>
      <c r="N74" s="113"/>
    </row>
    <row r="75" spans="1:14" s="1" customFormat="1" ht="19.899999999999999" customHeight="1" thickBot="1" x14ac:dyDescent="0.4">
      <c r="A75" s="12"/>
      <c r="B75" s="105" t="s">
        <v>17</v>
      </c>
      <c r="C75" s="106"/>
      <c r="D75" s="106"/>
      <c r="E75" s="106"/>
      <c r="F75" s="106"/>
      <c r="G75" s="106"/>
      <c r="H75" s="63">
        <f>J45</f>
        <v>0</v>
      </c>
      <c r="I75" s="57"/>
      <c r="J75" s="31"/>
      <c r="K75" s="113"/>
      <c r="L75" s="113"/>
      <c r="M75" s="113"/>
      <c r="N75" s="113"/>
    </row>
    <row r="76" spans="1:14" s="1" customFormat="1" ht="19.899999999999999" customHeight="1" thickBot="1" x14ac:dyDescent="0.4">
      <c r="A76" s="12"/>
      <c r="B76" s="105" t="s">
        <v>18</v>
      </c>
      <c r="C76" s="106"/>
      <c r="D76" s="106"/>
      <c r="E76" s="106"/>
      <c r="F76" s="106"/>
      <c r="G76" s="106"/>
      <c r="H76" s="63">
        <f>J48</f>
        <v>0</v>
      </c>
      <c r="I76" s="57"/>
      <c r="J76" s="31"/>
      <c r="K76" s="113"/>
      <c r="L76" s="113"/>
      <c r="M76" s="113"/>
      <c r="N76" s="113"/>
    </row>
    <row r="77" spans="1:14" s="1" customFormat="1" ht="31.15" customHeight="1" thickBot="1" x14ac:dyDescent="0.35">
      <c r="A77" s="12"/>
      <c r="B77" s="94" t="s">
        <v>12</v>
      </c>
      <c r="C77" s="95"/>
      <c r="D77" s="95"/>
      <c r="E77" s="95"/>
      <c r="F77" s="95"/>
      <c r="G77" s="96"/>
      <c r="H77" s="64">
        <f>SUM(H72:H76)</f>
        <v>0</v>
      </c>
      <c r="I77" s="59">
        <f>H77/5</f>
        <v>0</v>
      </c>
      <c r="J77" s="31"/>
      <c r="K77" s="113"/>
      <c r="L77" s="113"/>
      <c r="M77" s="113"/>
      <c r="N77" s="113"/>
    </row>
    <row r="78" spans="1:14" s="1" customFormat="1" ht="13" x14ac:dyDescent="0.3">
      <c r="A78" s="12"/>
      <c r="B78" s="9"/>
      <c r="C78" s="9"/>
      <c r="D78" s="9"/>
      <c r="E78" s="9"/>
      <c r="F78" s="9"/>
      <c r="G78" s="9"/>
      <c r="H78" s="9"/>
      <c r="J78" s="31"/>
      <c r="K78" s="113"/>
      <c r="L78" s="113"/>
      <c r="M78" s="113"/>
      <c r="N78" s="113"/>
    </row>
    <row r="79" spans="1:14" s="1" customFormat="1" ht="16" thickBot="1" x14ac:dyDescent="0.35">
      <c r="A79" s="12"/>
      <c r="B79" s="56" t="s">
        <v>19</v>
      </c>
      <c r="J79" s="31"/>
      <c r="K79" s="113"/>
      <c r="L79" s="113"/>
      <c r="M79" s="113"/>
      <c r="N79" s="113"/>
    </row>
    <row r="80" spans="1:14" s="1" customFormat="1" ht="19.899999999999999" customHeight="1" thickBot="1" x14ac:dyDescent="0.4">
      <c r="A80" s="12"/>
      <c r="B80" s="105" t="s">
        <v>20</v>
      </c>
      <c r="C80" s="106"/>
      <c r="D80" s="106"/>
      <c r="E80" s="106"/>
      <c r="F80" s="106"/>
      <c r="G80" s="106"/>
      <c r="H80" s="62">
        <f>J21</f>
        <v>0</v>
      </c>
      <c r="I80" s="57"/>
      <c r="J80" s="31"/>
      <c r="K80" s="113"/>
      <c r="L80" s="113"/>
      <c r="M80" s="113"/>
      <c r="N80" s="113"/>
    </row>
    <row r="81" spans="1:14" s="1" customFormat="1" ht="19.899999999999999" customHeight="1" thickBot="1" x14ac:dyDescent="0.4">
      <c r="A81" s="12"/>
      <c r="B81" s="103" t="s">
        <v>21</v>
      </c>
      <c r="C81" s="104"/>
      <c r="D81" s="104"/>
      <c r="E81" s="104"/>
      <c r="F81" s="104"/>
      <c r="G81" s="104"/>
      <c r="H81" s="65">
        <f>J23</f>
        <v>0</v>
      </c>
      <c r="I81" s="57"/>
      <c r="J81" s="31"/>
      <c r="K81" s="113"/>
      <c r="L81" s="113"/>
      <c r="M81" s="113"/>
      <c r="N81" s="113"/>
    </row>
    <row r="82" spans="1:14" s="1" customFormat="1" ht="19.899999999999999" customHeight="1" thickBot="1" x14ac:dyDescent="0.4">
      <c r="A82" s="12"/>
      <c r="B82" s="103" t="s">
        <v>22</v>
      </c>
      <c r="C82" s="104"/>
      <c r="D82" s="104"/>
      <c r="E82" s="104"/>
      <c r="F82" s="104"/>
      <c r="G82" s="104"/>
      <c r="H82" s="65">
        <f>J55</f>
        <v>0</v>
      </c>
      <c r="I82" s="57"/>
      <c r="J82" s="31"/>
      <c r="K82" s="113"/>
      <c r="L82" s="113"/>
      <c r="M82" s="113"/>
      <c r="N82" s="113"/>
    </row>
    <row r="83" spans="1:14" s="1" customFormat="1" ht="19.899999999999999" customHeight="1" thickBot="1" x14ac:dyDescent="0.4">
      <c r="A83" s="12"/>
      <c r="B83" s="103" t="s">
        <v>23</v>
      </c>
      <c r="C83" s="104"/>
      <c r="D83" s="104"/>
      <c r="E83" s="104"/>
      <c r="F83" s="104"/>
      <c r="G83" s="104"/>
      <c r="H83" s="65">
        <f>J25</f>
        <v>0</v>
      </c>
      <c r="I83" s="57"/>
      <c r="J83" s="31"/>
      <c r="K83" s="113"/>
      <c r="L83" s="113"/>
      <c r="M83" s="113"/>
      <c r="N83" s="113"/>
    </row>
    <row r="84" spans="1:14" s="1" customFormat="1" ht="19.899999999999999" customHeight="1" thickBot="1" x14ac:dyDescent="0.4">
      <c r="A84" s="12"/>
      <c r="B84" s="103" t="s">
        <v>24</v>
      </c>
      <c r="C84" s="104"/>
      <c r="D84" s="104"/>
      <c r="E84" s="104"/>
      <c r="F84" s="104"/>
      <c r="G84" s="104"/>
      <c r="H84" s="65">
        <f>J58</f>
        <v>0</v>
      </c>
      <c r="I84" s="57"/>
      <c r="J84" s="31"/>
      <c r="K84" s="113"/>
      <c r="L84" s="113"/>
      <c r="M84" s="113"/>
      <c r="N84" s="113"/>
    </row>
    <row r="85" spans="1:14" s="1" customFormat="1" ht="19.899999999999999" customHeight="1" thickBot="1" x14ac:dyDescent="0.4">
      <c r="A85" s="12"/>
      <c r="B85" s="103" t="s">
        <v>25</v>
      </c>
      <c r="C85" s="104"/>
      <c r="D85" s="104"/>
      <c r="E85" s="104"/>
      <c r="F85" s="104"/>
      <c r="G85" s="104"/>
      <c r="H85" s="65">
        <f>J59</f>
        <v>0</v>
      </c>
      <c r="I85" s="57"/>
      <c r="J85" s="31"/>
      <c r="K85" s="113"/>
      <c r="L85" s="113"/>
      <c r="M85" s="113"/>
      <c r="N85" s="113"/>
    </row>
    <row r="86" spans="1:14" s="1" customFormat="1" ht="19.899999999999999" customHeight="1" thickBot="1" x14ac:dyDescent="0.4">
      <c r="A86" s="12"/>
      <c r="B86" s="103" t="s">
        <v>26</v>
      </c>
      <c r="C86" s="104"/>
      <c r="D86" s="104"/>
      <c r="E86" s="104"/>
      <c r="F86" s="104"/>
      <c r="G86" s="104"/>
      <c r="H86" s="65">
        <f>J60</f>
        <v>0</v>
      </c>
      <c r="I86" s="57"/>
      <c r="J86" s="31"/>
      <c r="K86" s="113"/>
      <c r="L86" s="113"/>
      <c r="M86" s="113"/>
      <c r="N86" s="113"/>
    </row>
    <row r="87" spans="1:14" s="1" customFormat="1" ht="19.899999999999999" customHeight="1" thickBot="1" x14ac:dyDescent="0.4">
      <c r="A87" s="12"/>
      <c r="B87" s="103" t="s">
        <v>27</v>
      </c>
      <c r="C87" s="104"/>
      <c r="D87" s="104"/>
      <c r="E87" s="104"/>
      <c r="F87" s="104"/>
      <c r="G87" s="104"/>
      <c r="H87" s="65">
        <f>J26</f>
        <v>0</v>
      </c>
      <c r="I87" s="57"/>
      <c r="J87" s="31"/>
      <c r="K87" s="113"/>
      <c r="L87" s="113"/>
      <c r="M87" s="113"/>
      <c r="N87" s="113"/>
    </row>
    <row r="88" spans="1:14" s="1" customFormat="1" ht="31.15" customHeight="1" thickBot="1" x14ac:dyDescent="0.35">
      <c r="A88" s="12"/>
      <c r="B88" s="94" t="s">
        <v>12</v>
      </c>
      <c r="C88" s="95"/>
      <c r="D88" s="95"/>
      <c r="E88" s="95"/>
      <c r="F88" s="95"/>
      <c r="G88" s="96"/>
      <c r="H88" s="64">
        <f>SUM(H80:H87)</f>
        <v>0</v>
      </c>
      <c r="I88" s="59">
        <f>H88/8</f>
        <v>0</v>
      </c>
      <c r="J88" s="31"/>
      <c r="K88" s="113"/>
      <c r="L88" s="113"/>
      <c r="M88" s="113"/>
      <c r="N88" s="113"/>
    </row>
    <row r="89" spans="1:14" s="1" customFormat="1" ht="13" x14ac:dyDescent="0.3">
      <c r="A89" s="12"/>
      <c r="B89" s="9"/>
      <c r="C89" s="9"/>
      <c r="D89" s="9"/>
      <c r="E89" s="9"/>
      <c r="F89" s="9"/>
      <c r="G89" s="9"/>
      <c r="H89" s="9"/>
      <c r="I89" s="9"/>
      <c r="J89" s="32"/>
      <c r="K89" s="113"/>
      <c r="L89" s="113"/>
      <c r="M89" s="113"/>
      <c r="N89" s="113"/>
    </row>
    <row r="90" spans="1:14" s="1" customFormat="1" ht="16" thickBot="1" x14ac:dyDescent="0.35">
      <c r="A90" s="12"/>
      <c r="B90" s="56" t="s">
        <v>28</v>
      </c>
      <c r="J90" s="31"/>
      <c r="K90" s="113"/>
      <c r="L90" s="113"/>
      <c r="M90" s="113"/>
      <c r="N90" s="113"/>
    </row>
    <row r="91" spans="1:14" s="1" customFormat="1" ht="19.899999999999999" customHeight="1" thickBot="1" x14ac:dyDescent="0.4">
      <c r="A91" s="12"/>
      <c r="B91" s="103" t="s">
        <v>29</v>
      </c>
      <c r="C91" s="104"/>
      <c r="D91" s="104"/>
      <c r="E91" s="104"/>
      <c r="F91" s="104"/>
      <c r="G91" s="104"/>
      <c r="H91" s="62">
        <f>J54</f>
        <v>0</v>
      </c>
      <c r="I91" s="57"/>
      <c r="J91" s="31"/>
      <c r="K91" s="113"/>
      <c r="L91" s="113"/>
      <c r="M91" s="113"/>
      <c r="N91" s="113"/>
    </row>
    <row r="92" spans="1:14" s="1" customFormat="1" ht="19.899999999999999" customHeight="1" thickBot="1" x14ac:dyDescent="0.4">
      <c r="A92" s="12"/>
      <c r="B92" s="103" t="s">
        <v>30</v>
      </c>
      <c r="C92" s="104"/>
      <c r="D92" s="104"/>
      <c r="E92" s="104"/>
      <c r="F92" s="104"/>
      <c r="G92" s="104"/>
      <c r="H92" s="65">
        <f>J56</f>
        <v>0</v>
      </c>
      <c r="I92" s="57"/>
      <c r="J92" s="31"/>
      <c r="K92" s="113"/>
      <c r="L92" s="113"/>
      <c r="M92" s="113"/>
      <c r="N92" s="113"/>
    </row>
    <row r="93" spans="1:14" s="1" customFormat="1" ht="19.899999999999999" customHeight="1" thickBot="1" x14ac:dyDescent="0.4">
      <c r="A93" s="12"/>
      <c r="B93" s="103" t="s">
        <v>21</v>
      </c>
      <c r="C93" s="104"/>
      <c r="D93" s="104"/>
      <c r="E93" s="104"/>
      <c r="F93" s="104"/>
      <c r="G93" s="104"/>
      <c r="H93" s="65">
        <f>J23</f>
        <v>0</v>
      </c>
      <c r="I93" s="57"/>
      <c r="J93" s="31"/>
      <c r="K93" s="113"/>
      <c r="L93" s="113"/>
      <c r="M93" s="113"/>
      <c r="N93" s="113"/>
    </row>
    <row r="94" spans="1:14" s="1" customFormat="1" ht="19.899999999999999" customHeight="1" thickBot="1" x14ac:dyDescent="0.4">
      <c r="A94" s="12"/>
      <c r="B94" s="103" t="s">
        <v>31</v>
      </c>
      <c r="C94" s="104"/>
      <c r="D94" s="104"/>
      <c r="E94" s="104"/>
      <c r="F94" s="104"/>
      <c r="G94" s="104"/>
      <c r="H94" s="65">
        <f>J57</f>
        <v>0</v>
      </c>
      <c r="I94" s="57"/>
      <c r="J94" s="31"/>
      <c r="K94" s="113"/>
      <c r="L94" s="113"/>
      <c r="M94" s="113"/>
      <c r="N94" s="113"/>
    </row>
    <row r="95" spans="1:14" s="1" customFormat="1" ht="19.899999999999999" customHeight="1" thickBot="1" x14ac:dyDescent="0.4">
      <c r="A95" s="12"/>
      <c r="B95" s="103" t="s">
        <v>32</v>
      </c>
      <c r="C95" s="104"/>
      <c r="D95" s="104"/>
      <c r="E95" s="104"/>
      <c r="F95" s="104"/>
      <c r="G95" s="104"/>
      <c r="H95" s="65">
        <f>J27</f>
        <v>0</v>
      </c>
      <c r="I95" s="57"/>
      <c r="J95" s="31"/>
      <c r="K95" s="113"/>
      <c r="L95" s="113"/>
      <c r="M95" s="113"/>
      <c r="N95" s="113"/>
    </row>
    <row r="96" spans="1:14" s="1" customFormat="1" ht="31.15" customHeight="1" thickBot="1" x14ac:dyDescent="0.35">
      <c r="A96" s="12"/>
      <c r="B96" s="97" t="s">
        <v>12</v>
      </c>
      <c r="C96" s="98"/>
      <c r="D96" s="98"/>
      <c r="E96" s="98"/>
      <c r="F96" s="98"/>
      <c r="G96" s="99"/>
      <c r="H96" s="65">
        <f>SUM(H91:H95)</f>
        <v>0</v>
      </c>
      <c r="I96" s="59">
        <f>H96/5</f>
        <v>0</v>
      </c>
      <c r="J96" s="31"/>
      <c r="K96" s="113"/>
      <c r="L96" s="113"/>
      <c r="M96" s="113"/>
      <c r="N96" s="113"/>
    </row>
    <row r="97" spans="1:14" s="1" customFormat="1" ht="31.15" customHeight="1" thickBot="1" x14ac:dyDescent="0.35">
      <c r="A97" s="12"/>
      <c r="B97" s="101" t="s">
        <v>33</v>
      </c>
      <c r="C97" s="102"/>
      <c r="D97" s="102"/>
      <c r="E97" s="102"/>
      <c r="F97" s="102"/>
      <c r="G97" s="102"/>
      <c r="H97" s="58"/>
      <c r="I97" s="60">
        <f>(I69+I77+I88+I96)/4</f>
        <v>0</v>
      </c>
      <c r="J97" s="31"/>
      <c r="K97" s="113"/>
      <c r="L97" s="113"/>
      <c r="M97" s="113"/>
      <c r="N97" s="113"/>
    </row>
    <row r="98" spans="1:14" s="1" customFormat="1" ht="13" x14ac:dyDescent="0.3">
      <c r="A98" s="12"/>
      <c r="B98" s="9"/>
      <c r="C98" s="9"/>
      <c r="D98" s="9"/>
      <c r="E98" s="9"/>
      <c r="F98" s="9"/>
      <c r="G98" s="9"/>
      <c r="H98" s="9"/>
      <c r="I98" s="9"/>
      <c r="J98" s="30"/>
      <c r="K98" s="115"/>
      <c r="L98" s="113"/>
      <c r="M98" s="113"/>
      <c r="N98" s="113"/>
    </row>
    <row r="99" spans="1:14" s="1" customFormat="1" ht="13.5" thickBot="1" x14ac:dyDescent="0.35">
      <c r="A99" s="12"/>
      <c r="B99" s="8"/>
      <c r="J99" s="28"/>
      <c r="K99" s="113"/>
      <c r="L99" s="113"/>
      <c r="M99" s="113"/>
      <c r="N99" s="113"/>
    </row>
    <row r="100" spans="1:14" s="1" customFormat="1" ht="26.5" thickBot="1" x14ac:dyDescent="0.35">
      <c r="A100" s="12"/>
      <c r="B100" s="7" t="s">
        <v>34</v>
      </c>
      <c r="C100" s="5" t="s">
        <v>35</v>
      </c>
      <c r="D100" s="24" t="s">
        <v>36</v>
      </c>
      <c r="E100" s="5" t="s">
        <v>87</v>
      </c>
      <c r="J100" s="28"/>
      <c r="K100" s="113"/>
      <c r="L100" s="113"/>
      <c r="M100" s="113"/>
      <c r="N100" s="113"/>
    </row>
    <row r="101" spans="1:14" s="1" customFormat="1" ht="26.65" customHeight="1" thickBot="1" x14ac:dyDescent="0.35">
      <c r="A101" s="12"/>
      <c r="B101" s="6" t="s">
        <v>37</v>
      </c>
      <c r="C101" s="4">
        <v>1.554</v>
      </c>
      <c r="D101" s="25">
        <v>1.2130000000000001</v>
      </c>
      <c r="E101" s="119">
        <f>I97</f>
        <v>0</v>
      </c>
      <c r="J101" s="28"/>
      <c r="K101" s="113"/>
      <c r="L101" s="113"/>
      <c r="M101" s="113"/>
      <c r="N101" s="113"/>
    </row>
    <row r="102" spans="1:14" s="1" customFormat="1" ht="26.65" customHeight="1" thickBot="1" x14ac:dyDescent="0.35">
      <c r="A102" s="12"/>
      <c r="C102" s="122"/>
      <c r="D102" s="122"/>
      <c r="E102" s="122"/>
      <c r="J102" s="28"/>
      <c r="K102" s="113"/>
      <c r="L102" s="113"/>
      <c r="M102" s="113"/>
      <c r="N102" s="113"/>
    </row>
    <row r="103" spans="1:14" s="1" customFormat="1" ht="26.65" customHeight="1" thickBot="1" x14ac:dyDescent="0.35">
      <c r="A103" s="12"/>
      <c r="B103" s="7" t="s">
        <v>6</v>
      </c>
      <c r="C103" s="5">
        <v>1.2509999999999999</v>
      </c>
      <c r="D103" s="24">
        <v>1.323</v>
      </c>
      <c r="E103" s="119">
        <f>I69</f>
        <v>0</v>
      </c>
      <c r="J103" s="28"/>
      <c r="K103" s="113"/>
      <c r="L103" s="113"/>
      <c r="M103" s="113"/>
      <c r="N103" s="113"/>
    </row>
    <row r="104" spans="1:14" s="1" customFormat="1" ht="26.65" customHeight="1" thickBot="1" x14ac:dyDescent="0.35">
      <c r="A104" s="12"/>
      <c r="B104" s="6" t="s">
        <v>13</v>
      </c>
      <c r="C104" s="4">
        <v>0.624</v>
      </c>
      <c r="D104" s="25">
        <v>0.85899999999999999</v>
      </c>
      <c r="E104" s="119">
        <f>I77</f>
        <v>0</v>
      </c>
      <c r="J104" s="28"/>
      <c r="K104" s="113"/>
      <c r="L104" s="113"/>
      <c r="M104" s="113"/>
      <c r="N104" s="113"/>
    </row>
    <row r="105" spans="1:14" s="1" customFormat="1" ht="26.65" customHeight="1" thickBot="1" x14ac:dyDescent="0.35">
      <c r="A105" s="12"/>
      <c r="B105" s="6" t="s">
        <v>19</v>
      </c>
      <c r="C105" s="4">
        <v>2.149</v>
      </c>
      <c r="D105" s="25">
        <v>1.6020000000000001</v>
      </c>
      <c r="E105" s="119">
        <f>I88</f>
        <v>0</v>
      </c>
      <c r="J105" s="28"/>
      <c r="K105" s="113"/>
      <c r="L105" s="113"/>
      <c r="M105" s="113"/>
      <c r="N105" s="113"/>
    </row>
    <row r="106" spans="1:14" s="1" customFormat="1" ht="26.65" customHeight="1" thickBot="1" x14ac:dyDescent="0.35">
      <c r="A106" s="12"/>
      <c r="B106" s="26" t="s">
        <v>28</v>
      </c>
      <c r="C106" s="27">
        <v>1.5787</v>
      </c>
      <c r="D106" s="120">
        <v>1.369</v>
      </c>
      <c r="E106" s="121">
        <f>I96</f>
        <v>0</v>
      </c>
      <c r="J106" s="28"/>
      <c r="K106" s="113"/>
      <c r="L106" s="113"/>
      <c r="M106" s="113"/>
      <c r="N106" s="113"/>
    </row>
    <row r="107" spans="1:14" s="1" customFormat="1" ht="25.9" customHeight="1" thickBot="1" x14ac:dyDescent="0.35">
      <c r="A107" s="12"/>
      <c r="B107" s="100" t="s">
        <v>88</v>
      </c>
      <c r="C107" s="100"/>
      <c r="D107" s="100"/>
      <c r="E107" s="100"/>
      <c r="J107" s="28"/>
      <c r="K107" s="113"/>
      <c r="L107" s="113"/>
      <c r="M107" s="113"/>
      <c r="N107" s="113"/>
    </row>
    <row r="110" spans="1:14" ht="32.15" customHeight="1" x14ac:dyDescent="0.35">
      <c r="B110" s="90" t="s">
        <v>95</v>
      </c>
      <c r="C110" s="90"/>
      <c r="D110" s="90"/>
      <c r="E110" s="90"/>
      <c r="F110" s="90"/>
      <c r="G110" s="90"/>
      <c r="H110" s="90"/>
      <c r="I110" s="90"/>
    </row>
    <row r="111" spans="1:14" x14ac:dyDescent="0.35">
      <c r="B111" s="93" t="s">
        <v>96</v>
      </c>
      <c r="C111" s="93"/>
      <c r="D111" s="93"/>
      <c r="E111" s="93"/>
      <c r="F111" s="93"/>
      <c r="G111" s="93"/>
      <c r="H111" s="93"/>
      <c r="I111" s="93"/>
    </row>
    <row r="113" spans="2:10" ht="75" customHeight="1" x14ac:dyDescent="0.35">
      <c r="B113" s="68" t="s">
        <v>123</v>
      </c>
      <c r="C113" s="75" t="s">
        <v>118</v>
      </c>
      <c r="D113" s="73" t="s">
        <v>119</v>
      </c>
      <c r="E113" s="73" t="s">
        <v>120</v>
      </c>
      <c r="F113" s="74" t="s">
        <v>121</v>
      </c>
      <c r="G113" s="76"/>
      <c r="H113" s="77"/>
      <c r="I113" s="76"/>
      <c r="J113" s="77"/>
    </row>
    <row r="114" spans="2:10" ht="24" customHeight="1" x14ac:dyDescent="0.35">
      <c r="B114" s="69"/>
      <c r="C114" s="81">
        <v>0</v>
      </c>
      <c r="D114" s="81">
        <v>1</v>
      </c>
      <c r="E114" s="81">
        <v>2</v>
      </c>
      <c r="F114" s="82">
        <v>3</v>
      </c>
      <c r="G114" s="123" t="s">
        <v>128</v>
      </c>
      <c r="H114" s="77"/>
      <c r="I114" s="77"/>
      <c r="J114" s="77"/>
    </row>
    <row r="115" spans="2:10" ht="32.15" customHeight="1" x14ac:dyDescent="0.35">
      <c r="B115" s="71" t="s">
        <v>97</v>
      </c>
      <c r="C115" s="124"/>
      <c r="D115" s="125"/>
      <c r="E115" s="126"/>
      <c r="F115" s="127"/>
      <c r="G115" s="123">
        <f>SUM(C115,C115:F115)</f>
        <v>0</v>
      </c>
      <c r="H115" s="78"/>
      <c r="I115" s="79"/>
      <c r="J115" s="80"/>
    </row>
    <row r="116" spans="2:10" ht="32.15" customHeight="1" x14ac:dyDescent="0.35">
      <c r="B116" s="71" t="s">
        <v>98</v>
      </c>
      <c r="C116" s="124"/>
      <c r="D116" s="125"/>
      <c r="E116" s="126"/>
      <c r="F116" s="127"/>
      <c r="G116" s="123">
        <f t="shared" ref="G116:G135" si="3">SUM(C116,C116:F116)</f>
        <v>0</v>
      </c>
      <c r="H116" s="78"/>
      <c r="I116" s="79"/>
      <c r="J116" s="80"/>
    </row>
    <row r="117" spans="2:10" ht="32.15" customHeight="1" x14ac:dyDescent="0.35">
      <c r="B117" s="71" t="s">
        <v>99</v>
      </c>
      <c r="C117" s="124"/>
      <c r="D117" s="125"/>
      <c r="E117" s="126"/>
      <c r="F117" s="127"/>
      <c r="G117" s="123">
        <f t="shared" si="3"/>
        <v>0</v>
      </c>
      <c r="H117" s="78"/>
      <c r="I117" s="79"/>
      <c r="J117" s="80"/>
    </row>
    <row r="118" spans="2:10" ht="32.15" customHeight="1" x14ac:dyDescent="0.35">
      <c r="B118" s="71" t="s">
        <v>100</v>
      </c>
      <c r="C118" s="124"/>
      <c r="D118" s="125"/>
      <c r="E118" s="126"/>
      <c r="F118" s="127"/>
      <c r="G118" s="123">
        <f t="shared" si="3"/>
        <v>0</v>
      </c>
      <c r="H118" s="78"/>
      <c r="I118" s="79"/>
      <c r="J118" s="80"/>
    </row>
    <row r="119" spans="2:10" ht="32.15" customHeight="1" x14ac:dyDescent="0.35">
      <c r="B119" s="71" t="s">
        <v>101</v>
      </c>
      <c r="C119" s="124"/>
      <c r="D119" s="125"/>
      <c r="E119" s="126"/>
      <c r="F119" s="127"/>
      <c r="G119" s="123">
        <f t="shared" si="3"/>
        <v>0</v>
      </c>
      <c r="H119" s="78"/>
      <c r="I119" s="79"/>
      <c r="J119" s="80"/>
    </row>
    <row r="120" spans="2:10" ht="32.15" customHeight="1" x14ac:dyDescent="0.35">
      <c r="B120" s="71" t="s">
        <v>102</v>
      </c>
      <c r="C120" s="124"/>
      <c r="D120" s="125"/>
      <c r="E120" s="126"/>
      <c r="F120" s="127"/>
      <c r="G120" s="123">
        <f t="shared" si="3"/>
        <v>0</v>
      </c>
      <c r="H120" s="78"/>
      <c r="I120" s="79"/>
      <c r="J120" s="80"/>
    </row>
    <row r="121" spans="2:10" ht="32.15" customHeight="1" x14ac:dyDescent="0.35">
      <c r="B121" s="71" t="s">
        <v>103</v>
      </c>
      <c r="C121" s="124"/>
      <c r="D121" s="125"/>
      <c r="E121" s="126"/>
      <c r="F121" s="127"/>
      <c r="G121" s="123">
        <f t="shared" si="3"/>
        <v>0</v>
      </c>
      <c r="H121" s="78"/>
      <c r="I121" s="79"/>
      <c r="J121" s="80"/>
    </row>
    <row r="122" spans="2:10" ht="32.15" customHeight="1" x14ac:dyDescent="0.35">
      <c r="B122" s="71" t="s">
        <v>104</v>
      </c>
      <c r="C122" s="124"/>
      <c r="D122" s="125"/>
      <c r="E122" s="126"/>
      <c r="F122" s="127"/>
      <c r="G122" s="123">
        <f t="shared" si="3"/>
        <v>0</v>
      </c>
      <c r="H122" s="78"/>
      <c r="I122" s="79"/>
      <c r="J122" s="80"/>
    </row>
    <row r="123" spans="2:10" ht="32.15" customHeight="1" x14ac:dyDescent="0.35">
      <c r="B123" s="71" t="s">
        <v>105</v>
      </c>
      <c r="C123" s="124"/>
      <c r="D123" s="125"/>
      <c r="E123" s="126"/>
      <c r="F123" s="127"/>
      <c r="G123" s="123">
        <f t="shared" si="3"/>
        <v>0</v>
      </c>
      <c r="H123" s="78"/>
      <c r="I123" s="79"/>
      <c r="J123" s="80"/>
    </row>
    <row r="124" spans="2:10" ht="32.15" customHeight="1" x14ac:dyDescent="0.35">
      <c r="B124" s="71" t="s">
        <v>106</v>
      </c>
      <c r="C124" s="124"/>
      <c r="D124" s="125"/>
      <c r="E124" s="126"/>
      <c r="F124" s="127"/>
      <c r="G124" s="123">
        <f t="shared" si="3"/>
        <v>0</v>
      </c>
      <c r="H124" s="78"/>
      <c r="I124" s="79"/>
      <c r="J124" s="80"/>
    </row>
    <row r="125" spans="2:10" ht="32.15" customHeight="1" x14ac:dyDescent="0.35">
      <c r="B125" s="71" t="s">
        <v>107</v>
      </c>
      <c r="C125" s="124"/>
      <c r="D125" s="125"/>
      <c r="E125" s="126"/>
      <c r="F125" s="127"/>
      <c r="G125" s="123">
        <f t="shared" si="3"/>
        <v>0</v>
      </c>
      <c r="H125" s="78"/>
      <c r="I125" s="79"/>
      <c r="J125" s="80"/>
    </row>
    <row r="126" spans="2:10" ht="32.15" customHeight="1" x14ac:dyDescent="0.35">
      <c r="B126" s="71" t="s">
        <v>108</v>
      </c>
      <c r="C126" s="124"/>
      <c r="D126" s="125"/>
      <c r="E126" s="126"/>
      <c r="F126" s="127"/>
      <c r="G126" s="123">
        <f t="shared" si="3"/>
        <v>0</v>
      </c>
      <c r="H126" s="78"/>
      <c r="I126" s="79"/>
      <c r="J126" s="80"/>
    </row>
    <row r="127" spans="2:10" ht="32.15" customHeight="1" x14ac:dyDescent="0.35">
      <c r="B127" s="71" t="s">
        <v>109</v>
      </c>
      <c r="C127" s="124"/>
      <c r="D127" s="125"/>
      <c r="E127" s="126"/>
      <c r="F127" s="127"/>
      <c r="G127" s="123">
        <f t="shared" si="3"/>
        <v>0</v>
      </c>
      <c r="H127" s="78"/>
      <c r="I127" s="79"/>
      <c r="J127" s="80"/>
    </row>
    <row r="128" spans="2:10" ht="32.15" customHeight="1" x14ac:dyDescent="0.35">
      <c r="B128" s="71" t="s">
        <v>110</v>
      </c>
      <c r="C128" s="124"/>
      <c r="D128" s="125"/>
      <c r="E128" s="126"/>
      <c r="F128" s="127"/>
      <c r="G128" s="123">
        <f t="shared" si="3"/>
        <v>0</v>
      </c>
      <c r="H128" s="78"/>
      <c r="I128" s="79"/>
      <c r="J128" s="80"/>
    </row>
    <row r="129" spans="2:10" ht="32.15" customHeight="1" x14ac:dyDescent="0.35">
      <c r="B129" s="71" t="s">
        <v>111</v>
      </c>
      <c r="C129" s="124"/>
      <c r="D129" s="125"/>
      <c r="E129" s="126"/>
      <c r="F129" s="127"/>
      <c r="G129" s="123">
        <f t="shared" si="3"/>
        <v>0</v>
      </c>
      <c r="H129" s="78"/>
      <c r="I129" s="79"/>
      <c r="J129" s="80"/>
    </row>
    <row r="130" spans="2:10" ht="32.15" customHeight="1" x14ac:dyDescent="0.35">
      <c r="B130" s="71" t="s">
        <v>112</v>
      </c>
      <c r="C130" s="124"/>
      <c r="D130" s="125"/>
      <c r="E130" s="126"/>
      <c r="F130" s="127"/>
      <c r="G130" s="123">
        <f t="shared" si="3"/>
        <v>0</v>
      </c>
      <c r="H130" s="78"/>
      <c r="I130" s="79"/>
      <c r="J130" s="80"/>
    </row>
    <row r="131" spans="2:10" ht="32.15" customHeight="1" x14ac:dyDescent="0.35">
      <c r="B131" s="71" t="s">
        <v>113</v>
      </c>
      <c r="C131" s="124"/>
      <c r="D131" s="125"/>
      <c r="E131" s="126"/>
      <c r="F131" s="127"/>
      <c r="G131" s="123">
        <f t="shared" si="3"/>
        <v>0</v>
      </c>
      <c r="H131" s="78"/>
      <c r="I131" s="79"/>
      <c r="J131" s="80"/>
    </row>
    <row r="132" spans="2:10" ht="32.15" customHeight="1" x14ac:dyDescent="0.35">
      <c r="B132" s="71" t="s">
        <v>114</v>
      </c>
      <c r="C132" s="124"/>
      <c r="D132" s="125"/>
      <c r="E132" s="126"/>
      <c r="F132" s="127"/>
      <c r="G132" s="123">
        <f t="shared" si="3"/>
        <v>0</v>
      </c>
      <c r="H132" s="78"/>
      <c r="I132" s="79"/>
      <c r="J132" s="80"/>
    </row>
    <row r="133" spans="2:10" ht="32.15" customHeight="1" x14ac:dyDescent="0.35">
      <c r="B133" s="71" t="s">
        <v>115</v>
      </c>
      <c r="C133" s="124"/>
      <c r="D133" s="125"/>
      <c r="E133" s="126"/>
      <c r="F133" s="127"/>
      <c r="G133" s="123">
        <f t="shared" si="3"/>
        <v>0</v>
      </c>
      <c r="H133" s="78"/>
      <c r="I133" s="79"/>
      <c r="J133" s="80"/>
    </row>
    <row r="134" spans="2:10" ht="32.15" customHeight="1" x14ac:dyDescent="0.35">
      <c r="B134" s="71" t="s">
        <v>116</v>
      </c>
      <c r="C134" s="124"/>
      <c r="D134" s="125"/>
      <c r="E134" s="126"/>
      <c r="F134" s="127"/>
      <c r="G134" s="123">
        <f t="shared" si="3"/>
        <v>0</v>
      </c>
      <c r="H134" s="78"/>
      <c r="I134" s="79"/>
      <c r="J134" s="80"/>
    </row>
    <row r="135" spans="2:10" ht="32.15" customHeight="1" x14ac:dyDescent="0.35">
      <c r="B135" s="72" t="s">
        <v>117</v>
      </c>
      <c r="C135" s="124"/>
      <c r="D135" s="125"/>
      <c r="E135" s="126"/>
      <c r="F135" s="127"/>
      <c r="G135" s="123">
        <f t="shared" si="3"/>
        <v>0</v>
      </c>
      <c r="H135" s="78"/>
      <c r="I135" s="79"/>
      <c r="J135" s="80"/>
    </row>
    <row r="136" spans="2:10" ht="32.15" customHeight="1" x14ac:dyDescent="0.35">
      <c r="B136" s="92" t="s">
        <v>122</v>
      </c>
      <c r="C136" s="92"/>
      <c r="D136" s="92"/>
      <c r="E136" s="92"/>
      <c r="F136" s="92"/>
      <c r="G136" s="92"/>
      <c r="H136" s="92"/>
      <c r="I136" s="92"/>
      <c r="J136" s="92"/>
    </row>
    <row r="137" spans="2:10" x14ac:dyDescent="0.35">
      <c r="B137" s="70"/>
      <c r="C137" s="70"/>
      <c r="D137" s="70"/>
      <c r="E137" s="70"/>
      <c r="F137" s="70"/>
      <c r="G137" s="70"/>
      <c r="H137" s="70"/>
      <c r="I137" s="70"/>
    </row>
    <row r="138" spans="2:10" ht="21" x14ac:dyDescent="0.35">
      <c r="B138" s="90" t="s">
        <v>124</v>
      </c>
      <c r="C138" s="90"/>
      <c r="D138" s="90"/>
      <c r="E138" s="90"/>
      <c r="F138" s="90"/>
      <c r="G138" s="90"/>
      <c r="H138" s="90"/>
      <c r="I138" s="90"/>
    </row>
    <row r="139" spans="2:10" ht="21" x14ac:dyDescent="0.35">
      <c r="C139" s="83" t="s">
        <v>129</v>
      </c>
      <c r="D139" s="66"/>
      <c r="E139" s="66"/>
      <c r="F139" s="66"/>
      <c r="G139" s="66"/>
      <c r="H139" s="66"/>
      <c r="I139" s="66"/>
      <c r="J139" s="66"/>
    </row>
    <row r="140" spans="2:10" ht="32.15" customHeight="1" x14ac:dyDescent="0.35">
      <c r="B140" s="85" t="s">
        <v>132</v>
      </c>
      <c r="C140" s="84">
        <f>SUM(G117,G119,G124,G127,G130,G131,G135)</f>
        <v>0</v>
      </c>
    </row>
    <row r="141" spans="2:10" ht="32.15" customHeight="1" x14ac:dyDescent="0.35">
      <c r="B141" s="85" t="s">
        <v>133</v>
      </c>
      <c r="C141" s="84">
        <f>SUM(G116,G118,G121,G123,G129,G133,G134)</f>
        <v>0</v>
      </c>
    </row>
    <row r="142" spans="2:10" ht="32.15" customHeight="1" x14ac:dyDescent="0.35">
      <c r="B142" s="85" t="s">
        <v>134</v>
      </c>
      <c r="C142" s="84">
        <f>SUM(G115,G120,G122,G125,G126,G128,G132)</f>
        <v>0</v>
      </c>
    </row>
    <row r="143" spans="2:10" ht="40" customHeight="1" x14ac:dyDescent="0.35">
      <c r="B143" s="86" t="s">
        <v>130</v>
      </c>
      <c r="C143" s="86"/>
      <c r="D143" s="86"/>
      <c r="E143" s="86"/>
      <c r="F143" s="86"/>
      <c r="G143" s="86"/>
    </row>
    <row r="144" spans="2:10" ht="18.5" x14ac:dyDescent="0.35">
      <c r="B144" s="87" t="s">
        <v>131</v>
      </c>
      <c r="C144" s="91" t="s">
        <v>125</v>
      </c>
      <c r="D144" s="91"/>
      <c r="E144" s="91" t="s">
        <v>126</v>
      </c>
      <c r="F144" s="91"/>
      <c r="G144" s="91" t="s">
        <v>127</v>
      </c>
      <c r="H144" s="91"/>
    </row>
    <row r="145" spans="2:8" ht="15.5" x14ac:dyDescent="0.35">
      <c r="B145" s="88" t="s">
        <v>135</v>
      </c>
      <c r="C145" s="89" t="s">
        <v>140</v>
      </c>
      <c r="D145" s="89"/>
      <c r="E145" s="89" t="s">
        <v>141</v>
      </c>
      <c r="F145" s="89"/>
      <c r="G145" s="89" t="s">
        <v>142</v>
      </c>
      <c r="H145" s="88"/>
    </row>
    <row r="146" spans="2:8" ht="15.5" x14ac:dyDescent="0.35">
      <c r="B146" s="88" t="s">
        <v>136</v>
      </c>
      <c r="C146" s="89" t="s">
        <v>143</v>
      </c>
      <c r="D146" s="89"/>
      <c r="E146" s="89" t="s">
        <v>144</v>
      </c>
      <c r="F146" s="89"/>
      <c r="G146" s="89" t="s">
        <v>145</v>
      </c>
      <c r="H146" s="88"/>
    </row>
    <row r="147" spans="2:8" ht="15.5" x14ac:dyDescent="0.35">
      <c r="B147" s="88" t="s">
        <v>137</v>
      </c>
      <c r="C147" s="89" t="s">
        <v>146</v>
      </c>
      <c r="D147" s="89"/>
      <c r="E147" s="89" t="s">
        <v>147</v>
      </c>
      <c r="F147" s="89"/>
      <c r="G147" s="89" t="s">
        <v>148</v>
      </c>
      <c r="H147" s="88"/>
    </row>
    <row r="148" spans="2:8" ht="15.5" x14ac:dyDescent="0.35">
      <c r="B148" s="88" t="s">
        <v>138</v>
      </c>
      <c r="C148" s="89" t="s">
        <v>149</v>
      </c>
      <c r="D148" s="89"/>
      <c r="E148" s="89" t="s">
        <v>150</v>
      </c>
      <c r="F148" s="89"/>
      <c r="G148" s="89" t="s">
        <v>151</v>
      </c>
      <c r="H148" s="88"/>
    </row>
    <row r="149" spans="2:8" ht="15.5" x14ac:dyDescent="0.35">
      <c r="B149" s="88" t="s">
        <v>139</v>
      </c>
      <c r="C149" s="89" t="s">
        <v>152</v>
      </c>
      <c r="D149" s="89"/>
      <c r="E149" s="89" t="s">
        <v>153</v>
      </c>
      <c r="F149" s="89"/>
      <c r="G149" s="89" t="s">
        <v>154</v>
      </c>
      <c r="H149" s="88"/>
    </row>
  </sheetData>
  <mergeCells count="51">
    <mergeCell ref="B87:G87"/>
    <mergeCell ref="C8:I9"/>
    <mergeCell ref="B72:G72"/>
    <mergeCell ref="B33:H33"/>
    <mergeCell ref="B66:G66"/>
    <mergeCell ref="B67:G67"/>
    <mergeCell ref="B84:G84"/>
    <mergeCell ref="B85:G85"/>
    <mergeCell ref="B86:G86"/>
    <mergeCell ref="A37:G37"/>
    <mergeCell ref="B65:G65"/>
    <mergeCell ref="B1:I1"/>
    <mergeCell ref="B30:H30"/>
    <mergeCell ref="B31:H31"/>
    <mergeCell ref="B32:H32"/>
    <mergeCell ref="B2:J2"/>
    <mergeCell ref="B8:B9"/>
    <mergeCell ref="B68:G68"/>
    <mergeCell ref="C4:I5"/>
    <mergeCell ref="B4:B5"/>
    <mergeCell ref="B6:B7"/>
    <mergeCell ref="C6:I7"/>
    <mergeCell ref="B34:H34"/>
    <mergeCell ref="B35:H35"/>
    <mergeCell ref="B64:G64"/>
    <mergeCell ref="B83:G83"/>
    <mergeCell ref="B69:G69"/>
    <mergeCell ref="B77:G77"/>
    <mergeCell ref="B73:G73"/>
    <mergeCell ref="B74:G74"/>
    <mergeCell ref="B75:G75"/>
    <mergeCell ref="B76:G76"/>
    <mergeCell ref="B80:G80"/>
    <mergeCell ref="B81:G81"/>
    <mergeCell ref="B82:G82"/>
    <mergeCell ref="B110:I110"/>
    <mergeCell ref="B111:I111"/>
    <mergeCell ref="B88:G88"/>
    <mergeCell ref="B96:G96"/>
    <mergeCell ref="B107:E107"/>
    <mergeCell ref="B97:G97"/>
    <mergeCell ref="B95:G95"/>
    <mergeCell ref="B91:G91"/>
    <mergeCell ref="B92:G92"/>
    <mergeCell ref="B93:G93"/>
    <mergeCell ref="B94:G94"/>
    <mergeCell ref="B138:I138"/>
    <mergeCell ref="C144:D144"/>
    <mergeCell ref="E144:F144"/>
    <mergeCell ref="G144:H144"/>
    <mergeCell ref="B136:J136"/>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Kretschmann</dc:creator>
  <cp:lastModifiedBy>Tanya Kretschmann</cp:lastModifiedBy>
  <dcterms:created xsi:type="dcterms:W3CDTF">2019-05-07T00:21:41Z</dcterms:created>
  <dcterms:modified xsi:type="dcterms:W3CDTF">2019-09-15T23:43:59Z</dcterms:modified>
</cp:coreProperties>
</file>